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<sst xmlns="http://schemas.openxmlformats.org/spreadsheetml/2006/main" count="189" uniqueCount="123">
  <si>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</si>
  <si>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</si>
  <si>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</si>
  <si>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</si>
  <si>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</si>
  <si>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</si>
  <si>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</si>
  <si>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</si>
  <si>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</si>
  <si>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</si>
  <si>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</si>
  <si>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</si>
  <si>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</si>
  <si>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</si>
  <si>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</si>
  <si>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</si>
  <si>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</si>
  <si>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</si>
  <si>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</si>
  <si>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</si>
  <si>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</si>
  <si>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</si>
  <si>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</si>
  <si>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</si>
  <si>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</si>
  <si>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</si>
  <si>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</si>
  <si>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</si>
  <si>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</si>
  <si>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</si>
  <si>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</si>
  <si>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</si>
  <si>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</si>
  <si>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</si>
  <si>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</si>
  <si>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</si>
  <si>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</si>
  <si>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</si>
  <si>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</si>
  <si>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</si>
  <si>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</si>
  <si>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</si>
  <si>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</si>
  <si>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</si>
  <si>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</si>
  <si>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</si>
  <si>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</si>
  <si>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</si>
  <si>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</si>
  <si>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</si>
  <si>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</si>
  <si>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</si>
  <si>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</si>
  <si>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</si>
  <si>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</si>
  <si>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</si>
  <si>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</si>
  <si>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</si>
  <si>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</si>
  <si>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</si>
  <si>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</si>
  <si>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 xml:space="preserve">                     FUARLARIN DÜZENLENDİĞİ ŞEHİRLERE GÖRE </t>
  </si>
  <si>
    <t>ADANA</t>
  </si>
  <si>
    <t>ADIYAMAN</t>
  </si>
  <si>
    <t>AFYONKARAHİSAR</t>
  </si>
  <si>
    <t>ANKARA</t>
  </si>
  <si>
    <t>ANTALYA</t>
  </si>
  <si>
    <t>AYDIN</t>
  </si>
  <si>
    <t>BALIKESİR</t>
  </si>
  <si>
    <t>BATMAN</t>
  </si>
  <si>
    <t>BOLU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</si>
  <si>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</si>
  <si>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</si>
  <si>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</si>
  <si>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</si>
  <si>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</si>
  <si>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</si>
  <si>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</si>
  <si>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</si>
  <si>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</si>
  <si>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</si>
  <si>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</si>
  <si>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</si>
  <si>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İSTANBUL</t>
  </si>
  <si>
    <t>İZMİR</t>
  </si>
  <si>
    <t>KAHRAMANMARAŞ</t>
  </si>
  <si>
    <t>KASTAMONU</t>
  </si>
  <si>
    <t>KAYSERİ</t>
  </si>
  <si>
    <t>KIRKLARELİ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</si>
  <si>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</si>
  <si>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</si>
  <si>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</si>
  <si>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</si>
  <si>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</si>
  <si>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</si>
  <si>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</si>
  <si>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</si>
  <si>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</si>
  <si>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</si>
  <si>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</si>
  <si>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</si>
  <si>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</si>
  <si>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</si>
  <si>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</si>
  <si>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</si>
  <si>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</si>
  <si>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</si>
  <si>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</si>
  <si>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ÇANAKKALE</t>
  </si>
  <si>
    <t>DÜZCE</t>
  </si>
  <si>
    <t>KOCAELİ</t>
  </si>
  <si>
    <t>SAKARYA</t>
  </si>
  <si>
    <t>SİVİL HAVACILIK</t>
  </si>
  <si>
    <t>TOPLAM FUAR KATILIMCISI SAYISI</t>
  </si>
  <si>
    <t>YABANCI ÜLKE KATILIMCI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</si>
  <si>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</si>
  <si>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</si>
  <si>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</si>
  <si>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</si>
  <si>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</si>
  <si>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</si>
  <si>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</si>
  <si>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2019 YILI FUAR İSTATİSTİKLERİ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</si>
</sst>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0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6" fillId="33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0" fontId="8" fillId="12" borderId="10" xfId="0" applyFont="1" applyFill="1" applyBorder="1" applyAlignment="1">
      <alignment horizontal="left" vertical="center" wrapText="1"/>
    </xf>
    <xf numFmtId="3" fontId="6" fillId="12" borderId="10" xfId="50" applyNumberFormat="1" applyFont="1" applyFill="1" applyBorder="1" applyAlignment="1">
      <alignment horizontal="right" vertical="center"/>
      <protection/>
    </xf>
    <xf numFmtId="0" fontId="30" fillId="34" borderId="10" xfId="51" applyFont="1" applyFill="1" applyBorder="1" applyAlignment="1">
      <alignment horizontal="center" vertical="center" wrapText="1"/>
      <protection/>
    </xf>
    <xf numFmtId="0" fontId="7" fillId="35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3" fontId="7" fillId="37" borderId="11" xfId="0" applyNumberFormat="1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36" borderId="11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51" fillId="36" borderId="11" xfId="0" applyFont="1" applyFill="1" applyBorder="1" applyAlignment="1">
      <alignment horizontal="left" vertical="center" wrapText="1"/>
    </xf>
    <xf numFmtId="3" fontId="30" fillId="34" borderId="10" xfId="0" applyNumberFormat="1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6" fillId="40" borderId="16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825"/>
          <c:w val="0.971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Sayfa1!#REF!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Sayfa1!$D$120:$D$131</c:f>
              <c:numCache/>
            </c:numRef>
          </c:val>
        </c:ser>
        <c:overlap val="-27"/>
        <c:gapWidth val="219"/>
        <c:axId val="33686358"/>
        <c:axId val="34741767"/>
      </c:bar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686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</xdr:row>
      <xdr:rowOff>133350</xdr:rowOff>
    </xdr:from>
    <xdr:to>
      <xdr:col>0</xdr:col>
      <xdr:colOff>1895475</xdr:colOff>
      <xdr:row>2</xdr:row>
      <xdr:rowOff>561975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191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133</xdr:row>
      <xdr:rowOff>19050</xdr:rowOff>
    </xdr:from>
    <xdr:to>
      <xdr:col>7</xdr:col>
      <xdr:colOff>1190625</xdr:colOff>
      <xdr:row>148</xdr:row>
      <xdr:rowOff>190500</xdr:rowOff>
    </xdr:to>
    <xdr:graphicFrame>
      <xdr:nvGraphicFramePr>
        <xdr:cNvPr id="2" name="Grafik 1"/>
        <xdr:cNvGraphicFramePr/>
      </xdr:nvGraphicFramePr>
      <xdr:xfrm>
        <a:off x="4781550" y="25431750"/>
        <a:ext cx="51054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="85" zoomScaleNormal="85" zoomScalePageLayoutView="0" workbookViewId="0" topLeftCell="A82">
      <selection activeCell="K65" sqref="J65:K65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625" style="0" customWidth="1"/>
    <col min="4" max="4" width="11.875" style="0" customWidth="1"/>
    <col min="5" max="5" width="10.375" style="0" customWidth="1"/>
    <col min="6" max="6" width="13.375" style="0" customWidth="1"/>
    <col min="7" max="7" width="15.75390625" style="0" customWidth="1"/>
    <col min="8" max="8" width="17.375" style="0" customWidth="1"/>
    <col min="9" max="9" width="19.75390625" style="0" customWidth="1"/>
    <col min="10" max="11" width="21.625" style="0" customWidth="1"/>
  </cols>
  <sheetData>
    <row r="1" spans="1:11" ht="22.5">
      <c r="A1" s="24" t="s">
        <v>0</v>
      </c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2.5">
      <c r="A2" s="25"/>
      <c r="B2" s="23" t="s">
        <v>122</v>
      </c>
      <c r="C2" s="23"/>
      <c r="D2" s="23"/>
      <c r="E2" s="23"/>
      <c r="F2" s="23"/>
      <c r="G2" s="23"/>
      <c r="H2" s="23"/>
      <c r="I2" s="23"/>
      <c r="J2" s="30"/>
      <c r="K2" s="30"/>
    </row>
    <row r="3" spans="1:11" ht="87.75" customHeight="1">
      <c r="A3" s="26"/>
      <c r="B3" s="7" t="s">
        <v>2</v>
      </c>
      <c r="C3" s="7" t="s">
        <v>113</v>
      </c>
      <c r="D3" s="22" t="s">
        <v>114</v>
      </c>
      <c r="E3" s="7" t="s">
        <v>115</v>
      </c>
      <c r="F3" s="7" t="s">
        <v>116</v>
      </c>
      <c r="G3" s="7" t="s">
        <v>117</v>
      </c>
      <c r="H3" s="7" t="s">
        <v>118</v>
      </c>
      <c r="I3" s="7" t="s">
        <v>119</v>
      </c>
      <c r="J3" s="7" t="s">
        <v>120</v>
      </c>
      <c r="K3" s="7" t="s">
        <v>121</v>
      </c>
    </row>
    <row r="4" spans="1:11" ht="15.75">
      <c r="A4" s="9" t="s">
        <v>3</v>
      </c>
      <c r="B4" s="1">
        <v>482</v>
      </c>
      <c r="C4" s="1">
        <v>62293</v>
      </c>
      <c r="D4" s="1">
        <v>3120</v>
      </c>
      <c r="E4" s="1">
        <v>8663</v>
      </c>
      <c r="F4" s="1">
        <v>13153</v>
      </c>
      <c r="G4" s="1">
        <v>25828251</v>
      </c>
      <c r="H4" s="1">
        <v>719267</v>
      </c>
      <c r="I4" s="1">
        <v>3075975.75</v>
      </c>
      <c r="J4" s="1">
        <v>186588</v>
      </c>
      <c r="K4" s="1">
        <v>245865</v>
      </c>
    </row>
    <row r="5" spans="1:11" ht="15.75">
      <c r="A5" s="27" t="s">
        <v>4</v>
      </c>
      <c r="B5" s="28"/>
      <c r="C5" s="28"/>
      <c r="D5" s="28"/>
      <c r="E5" s="28"/>
      <c r="F5" s="28"/>
      <c r="G5" s="28"/>
      <c r="H5" s="28"/>
      <c r="I5" s="28"/>
      <c r="J5" s="27"/>
      <c r="K5" s="28"/>
    </row>
    <row r="6" spans="1:11" ht="15">
      <c r="A6" s="8" t="s">
        <v>5</v>
      </c>
      <c r="B6" s="12">
        <v>475</v>
      </c>
      <c r="C6" s="12">
        <v>61380</v>
      </c>
      <c r="D6" s="12">
        <v>3086</v>
      </c>
      <c r="E6" s="12">
        <v>8635</v>
      </c>
      <c r="F6" s="12">
        <v>13096</v>
      </c>
      <c r="G6" s="12">
        <v>25373872</v>
      </c>
      <c r="H6" s="12">
        <v>713767</v>
      </c>
      <c r="I6" s="12">
        <v>3038422.75</v>
      </c>
      <c r="J6" s="12">
        <v>185892</v>
      </c>
      <c r="K6" s="12">
        <v>244698</v>
      </c>
    </row>
    <row r="7" spans="1:11" ht="15">
      <c r="A7" s="8" t="s">
        <v>6</v>
      </c>
      <c r="B7" s="12">
        <v>7</v>
      </c>
      <c r="C7" s="12">
        <v>913</v>
      </c>
      <c r="D7" s="12">
        <v>34</v>
      </c>
      <c r="E7" s="12">
        <v>28</v>
      </c>
      <c r="F7" s="18">
        <v>57</v>
      </c>
      <c r="G7" s="12">
        <v>454379</v>
      </c>
      <c r="H7" s="12">
        <v>5500</v>
      </c>
      <c r="I7" s="12">
        <v>37553</v>
      </c>
      <c r="J7" s="12">
        <v>696</v>
      </c>
      <c r="K7" s="12">
        <v>1167</v>
      </c>
    </row>
    <row r="8" spans="1:11" ht="15.75">
      <c r="A8" s="8" t="s">
        <v>55</v>
      </c>
      <c r="B8" s="2">
        <v>482</v>
      </c>
      <c r="C8" s="2">
        <f aca="true" t="shared" si="0" ref="C8:I8">SUM(C6:C7)</f>
        <v>62293</v>
      </c>
      <c r="D8" s="2">
        <f t="shared" si="0"/>
        <v>3120</v>
      </c>
      <c r="E8" s="2">
        <f t="shared" si="0"/>
        <v>8663</v>
      </c>
      <c r="F8" s="2">
        <f t="shared" si="0"/>
        <v>13153</v>
      </c>
      <c r="G8" s="3">
        <f t="shared" si="0"/>
        <v>25828251</v>
      </c>
      <c r="H8" s="4">
        <f t="shared" si="0"/>
        <v>719267</v>
      </c>
      <c r="I8" s="2">
        <f t="shared" si="0"/>
        <v>3075975.75</v>
      </c>
      <c r="J8" s="4">
        <f>SUM(J6:J7)</f>
        <v>186588</v>
      </c>
      <c r="K8" s="4">
        <f>SUM(K6:K7)</f>
        <v>245865</v>
      </c>
    </row>
    <row r="9" spans="1:11" ht="15.75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7"/>
      <c r="K9" s="28"/>
    </row>
    <row r="10" spans="1:11" ht="15">
      <c r="A10" s="8" t="s">
        <v>8</v>
      </c>
      <c r="B10" s="15">
        <v>349</v>
      </c>
      <c r="C10" s="15">
        <v>26942</v>
      </c>
      <c r="D10" s="15">
        <v>1313</v>
      </c>
      <c r="E10" s="15">
        <v>2856</v>
      </c>
      <c r="F10" s="15">
        <v>6996</v>
      </c>
      <c r="G10" s="15">
        <v>19703099</v>
      </c>
      <c r="H10" s="15">
        <v>284560</v>
      </c>
      <c r="I10" s="15">
        <v>1448047</v>
      </c>
      <c r="J10" s="15">
        <v>40554</v>
      </c>
      <c r="K10" s="12">
        <v>92414</v>
      </c>
    </row>
    <row r="11" spans="1:11" ht="15">
      <c r="A11" s="8" t="s">
        <v>9</v>
      </c>
      <c r="B11" s="15">
        <v>133</v>
      </c>
      <c r="C11" s="15">
        <v>35351</v>
      </c>
      <c r="D11" s="15">
        <v>1807</v>
      </c>
      <c r="E11" s="15">
        <v>5807</v>
      </c>
      <c r="F11" s="15">
        <v>6157</v>
      </c>
      <c r="G11" s="15">
        <v>6125152</v>
      </c>
      <c r="H11" s="15">
        <v>434707</v>
      </c>
      <c r="I11" s="15">
        <v>1627929.25</v>
      </c>
      <c r="J11" s="15">
        <v>146034</v>
      </c>
      <c r="K11" s="12">
        <v>153451</v>
      </c>
    </row>
    <row r="12" spans="1:11" ht="15.75">
      <c r="A12" s="8" t="s">
        <v>55</v>
      </c>
      <c r="B12" s="4">
        <v>482</v>
      </c>
      <c r="C12" s="4">
        <f aca="true" t="shared" si="1" ref="C12:I12">SUM(C10:C11)</f>
        <v>62293</v>
      </c>
      <c r="D12" s="4">
        <f t="shared" si="1"/>
        <v>3120</v>
      </c>
      <c r="E12" s="4">
        <f t="shared" si="1"/>
        <v>8663</v>
      </c>
      <c r="F12" s="4">
        <f t="shared" si="1"/>
        <v>13153</v>
      </c>
      <c r="G12" s="4">
        <f t="shared" si="1"/>
        <v>25828251</v>
      </c>
      <c r="H12" s="4">
        <f t="shared" si="1"/>
        <v>719267</v>
      </c>
      <c r="I12" s="4">
        <f t="shared" si="1"/>
        <v>3075976.25</v>
      </c>
      <c r="J12" s="4">
        <f>SUM(J10:J11)</f>
        <v>186588</v>
      </c>
      <c r="K12" s="4">
        <f>SUM(K10:K11)</f>
        <v>245865</v>
      </c>
    </row>
    <row r="14" spans="1:11" ht="25.5" customHeight="1">
      <c r="A14" s="27" t="s">
        <v>10</v>
      </c>
      <c r="B14" s="28"/>
      <c r="C14" s="28"/>
      <c r="D14" s="28"/>
      <c r="E14" s="28"/>
      <c r="F14" s="28"/>
      <c r="G14" s="28"/>
      <c r="H14" s="28"/>
      <c r="I14" s="28"/>
      <c r="J14" s="27"/>
      <c r="K14" s="28"/>
    </row>
    <row r="15" spans="1:11" s="17" customFormat="1" ht="12.75" customHeight="1">
      <c r="A15" s="19" t="s">
        <v>11</v>
      </c>
      <c r="B15" s="20">
        <v>3</v>
      </c>
      <c r="C15" s="20">
        <v>406</v>
      </c>
      <c r="D15" s="20">
        <v>28</v>
      </c>
      <c r="E15" s="20">
        <v>25</v>
      </c>
      <c r="F15" s="20">
        <v>155</v>
      </c>
      <c r="G15" s="20">
        <v>109496</v>
      </c>
      <c r="H15" s="20">
        <v>11737</v>
      </c>
      <c r="I15" s="20">
        <v>26552</v>
      </c>
      <c r="J15" s="20">
        <v>300</v>
      </c>
      <c r="K15" s="20">
        <v>7866</v>
      </c>
    </row>
    <row r="16" spans="1:11" s="17" customFormat="1" ht="12.75" customHeight="1">
      <c r="A16" s="19" t="s">
        <v>12</v>
      </c>
      <c r="B16" s="20">
        <v>3</v>
      </c>
      <c r="C16" s="20">
        <v>929</v>
      </c>
      <c r="D16" s="20">
        <v>28</v>
      </c>
      <c r="E16" s="20">
        <v>129</v>
      </c>
      <c r="F16" s="20">
        <v>194</v>
      </c>
      <c r="G16" s="20">
        <v>70913</v>
      </c>
      <c r="H16" s="20">
        <v>23648</v>
      </c>
      <c r="I16" s="20">
        <v>43171</v>
      </c>
      <c r="J16" s="20">
        <v>1873</v>
      </c>
      <c r="K16" s="20">
        <v>1736</v>
      </c>
    </row>
    <row r="17" spans="1:11" s="17" customFormat="1" ht="12.75" customHeight="1">
      <c r="A17" s="21" t="s">
        <v>13</v>
      </c>
      <c r="B17" s="20">
        <v>1</v>
      </c>
      <c r="C17" s="20">
        <v>1104</v>
      </c>
      <c r="D17" s="20">
        <v>46</v>
      </c>
      <c r="E17" s="20">
        <v>129</v>
      </c>
      <c r="F17" s="20">
        <v>329</v>
      </c>
      <c r="G17" s="20">
        <v>64233</v>
      </c>
      <c r="H17" s="20">
        <v>9406</v>
      </c>
      <c r="I17" s="20">
        <v>42881</v>
      </c>
      <c r="J17" s="20">
        <v>1924</v>
      </c>
      <c r="K17" s="20">
        <v>5595</v>
      </c>
    </row>
    <row r="18" spans="1:11" s="17" customFormat="1" ht="12.75" customHeight="1">
      <c r="A18" s="19" t="s">
        <v>14</v>
      </c>
      <c r="B18" s="20">
        <v>2</v>
      </c>
      <c r="C18" s="20">
        <v>240</v>
      </c>
      <c r="D18" s="20">
        <v>23</v>
      </c>
      <c r="E18" s="20">
        <v>10</v>
      </c>
      <c r="F18" s="20">
        <v>27</v>
      </c>
      <c r="G18" s="20">
        <v>48018</v>
      </c>
      <c r="H18" s="20">
        <v>495</v>
      </c>
      <c r="I18" s="20">
        <v>9020</v>
      </c>
      <c r="J18" s="20">
        <v>138</v>
      </c>
      <c r="K18" s="20">
        <v>1337</v>
      </c>
    </row>
    <row r="19" spans="1:11" s="17" customFormat="1" ht="12.75" customHeight="1">
      <c r="A19" s="21" t="s">
        <v>15</v>
      </c>
      <c r="B19" s="20">
        <v>4</v>
      </c>
      <c r="C19" s="20">
        <v>337</v>
      </c>
      <c r="D19" s="20">
        <v>19</v>
      </c>
      <c r="E19" s="20">
        <v>25</v>
      </c>
      <c r="F19" s="20">
        <v>22</v>
      </c>
      <c r="G19" s="20">
        <v>70269</v>
      </c>
      <c r="H19" s="20">
        <v>3124</v>
      </c>
      <c r="I19" s="20">
        <v>17859</v>
      </c>
      <c r="J19" s="20">
        <v>594</v>
      </c>
      <c r="K19" s="20">
        <v>1016</v>
      </c>
    </row>
    <row r="20" spans="1:11" s="17" customFormat="1" ht="12.75" customHeight="1">
      <c r="A20" s="21" t="s">
        <v>16</v>
      </c>
      <c r="B20" s="20">
        <v>7</v>
      </c>
      <c r="C20" s="20">
        <v>871</v>
      </c>
      <c r="D20" s="20">
        <v>22</v>
      </c>
      <c r="E20" s="20">
        <v>24</v>
      </c>
      <c r="F20" s="20">
        <v>14</v>
      </c>
      <c r="G20" s="20">
        <v>164745</v>
      </c>
      <c r="H20" s="20">
        <v>6266</v>
      </c>
      <c r="I20" s="20">
        <v>49726</v>
      </c>
      <c r="J20" s="20">
        <v>507</v>
      </c>
      <c r="K20" s="20">
        <v>846</v>
      </c>
    </row>
    <row r="21" spans="1:11" s="17" customFormat="1" ht="12.75" customHeight="1">
      <c r="A21" s="21" t="s">
        <v>17</v>
      </c>
      <c r="B21" s="20">
        <v>10</v>
      </c>
      <c r="C21" s="20">
        <v>765</v>
      </c>
      <c r="D21" s="20">
        <v>70</v>
      </c>
      <c r="E21" s="20">
        <v>37</v>
      </c>
      <c r="F21" s="20">
        <v>57</v>
      </c>
      <c r="G21" s="20">
        <v>2006123</v>
      </c>
      <c r="H21" s="20">
        <v>9493</v>
      </c>
      <c r="I21" s="20">
        <v>44448</v>
      </c>
      <c r="J21" s="20">
        <v>3277</v>
      </c>
      <c r="K21" s="20">
        <v>3689</v>
      </c>
    </row>
    <row r="22" spans="1:11" s="17" customFormat="1" ht="12.75" customHeight="1">
      <c r="A22" s="21" t="s">
        <v>18</v>
      </c>
      <c r="B22" s="20">
        <v>11</v>
      </c>
      <c r="C22" s="20">
        <v>828</v>
      </c>
      <c r="D22" s="20">
        <v>53</v>
      </c>
      <c r="E22" s="20">
        <v>138</v>
      </c>
      <c r="F22" s="20">
        <v>192</v>
      </c>
      <c r="G22" s="20">
        <v>137890</v>
      </c>
      <c r="H22" s="20">
        <v>7440</v>
      </c>
      <c r="I22" s="20">
        <v>34158</v>
      </c>
      <c r="J22" s="20">
        <v>1858</v>
      </c>
      <c r="K22" s="20">
        <v>4146</v>
      </c>
    </row>
    <row r="23" spans="1:11" s="17" customFormat="1" ht="12.75" customHeight="1">
      <c r="A23" s="21" t="s">
        <v>19</v>
      </c>
      <c r="B23" s="20">
        <v>5</v>
      </c>
      <c r="C23" s="20">
        <v>662</v>
      </c>
      <c r="D23" s="20">
        <v>88</v>
      </c>
      <c r="E23" s="20">
        <v>20</v>
      </c>
      <c r="F23" s="20">
        <v>111</v>
      </c>
      <c r="G23" s="20">
        <v>171875</v>
      </c>
      <c r="H23" s="20">
        <v>4049</v>
      </c>
      <c r="I23" s="20">
        <v>54919</v>
      </c>
      <c r="J23" s="20">
        <v>412</v>
      </c>
      <c r="K23" s="20">
        <v>14266</v>
      </c>
    </row>
    <row r="24" spans="1:11" s="17" customFormat="1" ht="12.75" customHeight="1">
      <c r="A24" s="21" t="s">
        <v>20</v>
      </c>
      <c r="B24" s="20">
        <v>17</v>
      </c>
      <c r="C24" s="20">
        <v>2735</v>
      </c>
      <c r="D24" s="20">
        <v>80</v>
      </c>
      <c r="E24" s="20">
        <v>215</v>
      </c>
      <c r="F24" s="20">
        <v>22</v>
      </c>
      <c r="G24" s="20">
        <v>163464</v>
      </c>
      <c r="H24" s="20">
        <v>21028</v>
      </c>
      <c r="I24" s="20">
        <v>161215</v>
      </c>
      <c r="J24" s="20">
        <v>6117</v>
      </c>
      <c r="K24" s="20">
        <v>1391</v>
      </c>
    </row>
    <row r="25" spans="1:11" s="17" customFormat="1" ht="12.75" customHeight="1">
      <c r="A25" s="21" t="s">
        <v>21</v>
      </c>
      <c r="B25" s="20">
        <v>3</v>
      </c>
      <c r="C25" s="20">
        <v>330</v>
      </c>
      <c r="D25" s="20">
        <v>7</v>
      </c>
      <c r="E25" s="20">
        <v>7</v>
      </c>
      <c r="F25" s="20">
        <v>1</v>
      </c>
      <c r="G25" s="20">
        <v>31103</v>
      </c>
      <c r="H25" s="20">
        <v>3011</v>
      </c>
      <c r="I25" s="20">
        <v>6870</v>
      </c>
      <c r="J25" s="20">
        <v>64</v>
      </c>
      <c r="K25" s="20">
        <v>12</v>
      </c>
    </row>
    <row r="26" spans="1:11" s="17" customFormat="1" ht="12.75" customHeight="1">
      <c r="A26" s="21" t="s">
        <v>22</v>
      </c>
      <c r="B26" s="20">
        <v>41</v>
      </c>
      <c r="C26" s="20">
        <v>2791</v>
      </c>
      <c r="D26" s="20">
        <v>471</v>
      </c>
      <c r="E26" s="20">
        <v>1590</v>
      </c>
      <c r="F26" s="20">
        <v>90</v>
      </c>
      <c r="G26" s="20">
        <v>324364</v>
      </c>
      <c r="H26" s="20">
        <v>1563</v>
      </c>
      <c r="I26" s="20">
        <v>50567</v>
      </c>
      <c r="J26" s="20">
        <v>16326</v>
      </c>
      <c r="K26" s="20">
        <v>1702</v>
      </c>
    </row>
    <row r="27" spans="1:11" s="17" customFormat="1" ht="12.75" customHeight="1">
      <c r="A27" s="21" t="s">
        <v>23</v>
      </c>
      <c r="B27" s="20">
        <v>10</v>
      </c>
      <c r="C27" s="20">
        <v>2615</v>
      </c>
      <c r="D27" s="20">
        <v>74</v>
      </c>
      <c r="E27" s="20">
        <v>331</v>
      </c>
      <c r="F27" s="20">
        <v>728</v>
      </c>
      <c r="G27" s="20">
        <v>263193</v>
      </c>
      <c r="H27" s="20">
        <v>21801</v>
      </c>
      <c r="I27" s="20">
        <v>77310</v>
      </c>
      <c r="J27" s="20">
        <v>4913</v>
      </c>
      <c r="K27" s="20">
        <v>16713</v>
      </c>
    </row>
    <row r="28" spans="1:11" s="17" customFormat="1" ht="12.75" customHeight="1">
      <c r="A28" s="21" t="s">
        <v>24</v>
      </c>
      <c r="B28" s="20">
        <v>6</v>
      </c>
      <c r="C28" s="20">
        <v>204</v>
      </c>
      <c r="D28" s="20">
        <v>34</v>
      </c>
      <c r="E28" s="20">
        <v>5</v>
      </c>
      <c r="F28" s="20">
        <v>0</v>
      </c>
      <c r="G28" s="20">
        <v>91210</v>
      </c>
      <c r="H28" s="20">
        <v>4646</v>
      </c>
      <c r="I28" s="20">
        <v>9036</v>
      </c>
      <c r="J28" s="20">
        <v>500</v>
      </c>
      <c r="K28" s="20">
        <v>0</v>
      </c>
    </row>
    <row r="29" spans="1:11" s="17" customFormat="1" ht="12.75" customHeight="1">
      <c r="A29" s="21" t="s">
        <v>25</v>
      </c>
      <c r="B29" s="20">
        <v>11</v>
      </c>
      <c r="C29" s="20">
        <v>1354</v>
      </c>
      <c r="D29" s="20">
        <v>162</v>
      </c>
      <c r="E29" s="20">
        <v>174</v>
      </c>
      <c r="F29" s="20">
        <v>260</v>
      </c>
      <c r="G29" s="20">
        <v>118125</v>
      </c>
      <c r="H29" s="20">
        <v>14927</v>
      </c>
      <c r="I29" s="20">
        <v>43096</v>
      </c>
      <c r="J29" s="20">
        <v>3942</v>
      </c>
      <c r="K29" s="20">
        <v>8123</v>
      </c>
    </row>
    <row r="30" spans="1:11" s="17" customFormat="1" ht="12.75" customHeight="1">
      <c r="A30" s="21" t="s">
        <v>26</v>
      </c>
      <c r="B30" s="20">
        <v>5</v>
      </c>
      <c r="C30" s="20">
        <v>235</v>
      </c>
      <c r="D30" s="20">
        <v>0</v>
      </c>
      <c r="E30" s="20">
        <v>0</v>
      </c>
      <c r="F30" s="20">
        <v>7</v>
      </c>
      <c r="G30" s="20">
        <v>257118</v>
      </c>
      <c r="H30" s="20">
        <v>435</v>
      </c>
      <c r="I30" s="20">
        <v>15661</v>
      </c>
      <c r="J30" s="20">
        <v>0</v>
      </c>
      <c r="K30" s="20">
        <v>1030</v>
      </c>
    </row>
    <row r="31" spans="1:11" s="17" customFormat="1" ht="12.75" customHeight="1">
      <c r="A31" s="21" t="s">
        <v>27</v>
      </c>
      <c r="B31" s="20">
        <v>4</v>
      </c>
      <c r="C31" s="20">
        <v>970</v>
      </c>
      <c r="D31" s="20">
        <v>34</v>
      </c>
      <c r="E31" s="20">
        <v>128</v>
      </c>
      <c r="F31" s="20">
        <v>8</v>
      </c>
      <c r="G31" s="20">
        <v>113180</v>
      </c>
      <c r="H31" s="20">
        <v>28107</v>
      </c>
      <c r="I31" s="20">
        <v>81965</v>
      </c>
      <c r="J31" s="20">
        <v>5604</v>
      </c>
      <c r="K31" s="20">
        <v>454</v>
      </c>
    </row>
    <row r="32" spans="1:11" s="17" customFormat="1" ht="12.75" customHeight="1">
      <c r="A32" s="21" t="s">
        <v>28</v>
      </c>
      <c r="B32" s="20">
        <v>25</v>
      </c>
      <c r="C32" s="20">
        <v>3401</v>
      </c>
      <c r="D32" s="20">
        <v>155</v>
      </c>
      <c r="E32" s="20">
        <v>466</v>
      </c>
      <c r="F32" s="20">
        <v>428</v>
      </c>
      <c r="G32" s="20">
        <v>1538711</v>
      </c>
      <c r="H32" s="20">
        <v>62887</v>
      </c>
      <c r="I32" s="20">
        <v>127631.5</v>
      </c>
      <c r="J32" s="20">
        <v>8152.5</v>
      </c>
      <c r="K32" s="20">
        <v>8933</v>
      </c>
    </row>
    <row r="33" spans="1:11" s="17" customFormat="1" ht="12.75" customHeight="1">
      <c r="A33" s="21" t="s">
        <v>29</v>
      </c>
      <c r="B33" s="20">
        <v>6</v>
      </c>
      <c r="C33" s="20">
        <v>329</v>
      </c>
      <c r="D33" s="20">
        <v>96</v>
      </c>
      <c r="E33" s="20">
        <v>71</v>
      </c>
      <c r="F33" s="20">
        <v>133</v>
      </c>
      <c r="G33" s="20">
        <v>59595</v>
      </c>
      <c r="H33" s="20">
        <v>4219</v>
      </c>
      <c r="I33" s="20">
        <v>13176</v>
      </c>
      <c r="J33" s="20">
        <v>960</v>
      </c>
      <c r="K33" s="20">
        <v>4743</v>
      </c>
    </row>
    <row r="34" spans="1:11" s="17" customFormat="1" ht="12.75" customHeight="1">
      <c r="A34" s="21" t="s">
        <v>30</v>
      </c>
      <c r="B34" s="20">
        <v>11</v>
      </c>
      <c r="C34" s="20">
        <v>1180</v>
      </c>
      <c r="D34" s="20">
        <v>32</v>
      </c>
      <c r="E34" s="20">
        <v>111</v>
      </c>
      <c r="F34" s="20">
        <v>1</v>
      </c>
      <c r="G34" s="20">
        <v>62164</v>
      </c>
      <c r="H34" s="20">
        <v>18458</v>
      </c>
      <c r="I34" s="20">
        <v>62318</v>
      </c>
      <c r="J34" s="20">
        <v>2509</v>
      </c>
      <c r="K34" s="20">
        <v>33</v>
      </c>
    </row>
    <row r="35" spans="1:11" s="17" customFormat="1" ht="12.75" customHeight="1">
      <c r="A35" s="21" t="s">
        <v>56</v>
      </c>
      <c r="B35" s="20">
        <v>3</v>
      </c>
      <c r="C35" s="20">
        <v>411</v>
      </c>
      <c r="D35" s="20">
        <v>36</v>
      </c>
      <c r="E35" s="20">
        <v>64</v>
      </c>
      <c r="F35" s="20">
        <v>1</v>
      </c>
      <c r="G35" s="20">
        <v>146551</v>
      </c>
      <c r="H35" s="20">
        <v>510</v>
      </c>
      <c r="I35" s="20">
        <v>5736</v>
      </c>
      <c r="J35" s="20">
        <v>717</v>
      </c>
      <c r="K35" s="20">
        <v>21</v>
      </c>
    </row>
    <row r="36" spans="1:11" s="17" customFormat="1" ht="12.75" customHeight="1">
      <c r="A36" s="21" t="s">
        <v>31</v>
      </c>
      <c r="B36" s="20">
        <v>31</v>
      </c>
      <c r="C36" s="20">
        <v>2852</v>
      </c>
      <c r="D36" s="20">
        <v>83</v>
      </c>
      <c r="E36" s="20">
        <v>250</v>
      </c>
      <c r="F36" s="20">
        <v>392</v>
      </c>
      <c r="G36" s="20">
        <v>764102</v>
      </c>
      <c r="H36" s="20">
        <v>48966</v>
      </c>
      <c r="I36" s="20">
        <v>182827.75</v>
      </c>
      <c r="J36" s="20">
        <v>45464</v>
      </c>
      <c r="K36" s="20">
        <v>4758</v>
      </c>
    </row>
    <row r="37" spans="1:11" s="17" customFormat="1" ht="12.75" customHeight="1">
      <c r="A37" s="21" t="s">
        <v>32</v>
      </c>
      <c r="B37" s="20">
        <v>4</v>
      </c>
      <c r="C37" s="20">
        <v>274</v>
      </c>
      <c r="D37" s="20">
        <v>12</v>
      </c>
      <c r="E37" s="20">
        <v>24</v>
      </c>
      <c r="F37" s="20">
        <v>11</v>
      </c>
      <c r="G37" s="20">
        <v>75973</v>
      </c>
      <c r="H37" s="20">
        <v>377</v>
      </c>
      <c r="I37" s="20">
        <v>9637</v>
      </c>
      <c r="J37" s="20">
        <v>687</v>
      </c>
      <c r="K37" s="20">
        <v>450</v>
      </c>
    </row>
    <row r="38" spans="1:11" s="17" customFormat="1" ht="12.75" customHeight="1">
      <c r="A38" s="21" t="s">
        <v>57</v>
      </c>
      <c r="B38" s="20">
        <v>1</v>
      </c>
      <c r="C38" s="20">
        <v>56</v>
      </c>
      <c r="D38" s="20">
        <v>17</v>
      </c>
      <c r="E38" s="20">
        <v>1</v>
      </c>
      <c r="F38" s="20">
        <v>33</v>
      </c>
      <c r="G38" s="20">
        <v>2711</v>
      </c>
      <c r="H38" s="20">
        <v>271</v>
      </c>
      <c r="I38" s="20">
        <v>2706</v>
      </c>
      <c r="J38" s="20">
        <v>16</v>
      </c>
      <c r="K38" s="20">
        <v>2218</v>
      </c>
    </row>
    <row r="39" spans="1:11" s="17" customFormat="1" ht="12.75" customHeight="1">
      <c r="A39" s="21" t="s">
        <v>33</v>
      </c>
      <c r="B39" s="20">
        <v>1</v>
      </c>
      <c r="C39" s="20">
        <v>194</v>
      </c>
      <c r="D39" s="20">
        <v>25</v>
      </c>
      <c r="E39" s="20">
        <v>10</v>
      </c>
      <c r="F39" s="20">
        <v>58</v>
      </c>
      <c r="G39" s="20">
        <v>11054</v>
      </c>
      <c r="H39" s="20">
        <v>1256</v>
      </c>
      <c r="I39" s="20">
        <v>14507</v>
      </c>
      <c r="J39" s="20">
        <v>129</v>
      </c>
      <c r="K39" s="20">
        <v>1445</v>
      </c>
    </row>
    <row r="40" spans="1:11" s="17" customFormat="1" ht="12.75" customHeight="1">
      <c r="A40" s="21" t="s">
        <v>34</v>
      </c>
      <c r="B40" s="20">
        <v>8</v>
      </c>
      <c r="C40" s="20">
        <v>642</v>
      </c>
      <c r="D40" s="20">
        <v>6</v>
      </c>
      <c r="E40" s="20">
        <v>231</v>
      </c>
      <c r="F40" s="20">
        <v>32</v>
      </c>
      <c r="G40" s="20">
        <v>26669</v>
      </c>
      <c r="H40" s="20">
        <v>4287</v>
      </c>
      <c r="I40" s="20">
        <v>17399</v>
      </c>
      <c r="J40" s="20">
        <v>3483</v>
      </c>
      <c r="K40" s="20">
        <v>448</v>
      </c>
    </row>
    <row r="41" spans="1:11" s="17" customFormat="1" ht="12.75" customHeight="1">
      <c r="A41" s="21" t="s">
        <v>35</v>
      </c>
      <c r="B41" s="20">
        <v>27</v>
      </c>
      <c r="C41" s="20">
        <v>3451</v>
      </c>
      <c r="D41" s="20">
        <v>25</v>
      </c>
      <c r="E41" s="20">
        <v>9</v>
      </c>
      <c r="F41" s="20">
        <v>132</v>
      </c>
      <c r="G41" s="20">
        <v>6959317</v>
      </c>
      <c r="H41" s="20">
        <v>16570</v>
      </c>
      <c r="I41" s="20">
        <v>115167</v>
      </c>
      <c r="J41" s="20">
        <v>135</v>
      </c>
      <c r="K41" s="20">
        <v>900</v>
      </c>
    </row>
    <row r="42" spans="1:11" s="17" customFormat="1" ht="12.75" customHeight="1">
      <c r="A42" s="21" t="s">
        <v>36</v>
      </c>
      <c r="B42" s="20">
        <v>9</v>
      </c>
      <c r="C42" s="20">
        <v>1161</v>
      </c>
      <c r="D42" s="20">
        <v>79</v>
      </c>
      <c r="E42" s="20">
        <v>329</v>
      </c>
      <c r="F42" s="20">
        <v>260</v>
      </c>
      <c r="G42" s="20">
        <v>320306</v>
      </c>
      <c r="H42" s="20">
        <v>11958</v>
      </c>
      <c r="I42" s="20">
        <v>35215</v>
      </c>
      <c r="J42" s="20">
        <v>3736</v>
      </c>
      <c r="K42" s="20">
        <v>3024</v>
      </c>
    </row>
    <row r="43" spans="1:11" s="17" customFormat="1" ht="12.75" customHeight="1">
      <c r="A43" s="21" t="s">
        <v>37</v>
      </c>
      <c r="B43" s="20">
        <v>3</v>
      </c>
      <c r="C43" s="20">
        <v>385</v>
      </c>
      <c r="D43" s="20">
        <v>42</v>
      </c>
      <c r="E43" s="20">
        <v>132</v>
      </c>
      <c r="F43" s="20">
        <v>4</v>
      </c>
      <c r="G43" s="20">
        <v>25464</v>
      </c>
      <c r="H43" s="20">
        <v>2396</v>
      </c>
      <c r="I43" s="20">
        <v>16309</v>
      </c>
      <c r="J43" s="20">
        <v>3031</v>
      </c>
      <c r="K43" s="20">
        <v>110</v>
      </c>
    </row>
    <row r="44" spans="1:11" s="17" customFormat="1" ht="12.75" customHeight="1">
      <c r="A44" s="21" t="s">
        <v>38</v>
      </c>
      <c r="B44" s="20">
        <v>4</v>
      </c>
      <c r="C44" s="20">
        <v>1668</v>
      </c>
      <c r="D44" s="20">
        <v>61</v>
      </c>
      <c r="E44" s="20">
        <v>107</v>
      </c>
      <c r="F44" s="20">
        <v>441</v>
      </c>
      <c r="G44" s="20">
        <v>119393</v>
      </c>
      <c r="H44" s="20">
        <v>18416</v>
      </c>
      <c r="I44" s="20">
        <v>89077</v>
      </c>
      <c r="J44" s="20">
        <v>2674</v>
      </c>
      <c r="K44" s="20">
        <v>10449</v>
      </c>
    </row>
    <row r="45" spans="1:11" s="17" customFormat="1" ht="12.75" customHeight="1">
      <c r="A45" s="21" t="s">
        <v>39</v>
      </c>
      <c r="B45" s="20">
        <v>11</v>
      </c>
      <c r="C45" s="20">
        <v>1426</v>
      </c>
      <c r="D45" s="20">
        <v>102</v>
      </c>
      <c r="E45" s="20">
        <v>60</v>
      </c>
      <c r="F45" s="20">
        <v>539</v>
      </c>
      <c r="G45" s="20">
        <v>179942</v>
      </c>
      <c r="H45" s="20">
        <v>7731</v>
      </c>
      <c r="I45" s="20">
        <v>56748</v>
      </c>
      <c r="J45" s="20">
        <v>1094</v>
      </c>
      <c r="K45" s="20">
        <v>11274</v>
      </c>
    </row>
    <row r="46" spans="1:11" s="17" customFormat="1" ht="12.75" customHeight="1">
      <c r="A46" s="21" t="s">
        <v>40</v>
      </c>
      <c r="B46" s="20">
        <v>14</v>
      </c>
      <c r="C46" s="20">
        <v>2223</v>
      </c>
      <c r="D46" s="20">
        <v>36</v>
      </c>
      <c r="E46" s="20">
        <v>119</v>
      </c>
      <c r="F46" s="20">
        <v>85</v>
      </c>
      <c r="G46" s="20">
        <v>564376</v>
      </c>
      <c r="H46" s="20">
        <v>58284</v>
      </c>
      <c r="I46" s="20">
        <v>206386</v>
      </c>
      <c r="J46" s="20">
        <v>2598</v>
      </c>
      <c r="K46" s="20">
        <v>2418</v>
      </c>
    </row>
    <row r="47" spans="1:11" s="17" customFormat="1" ht="12.75" customHeight="1">
      <c r="A47" s="21" t="s">
        <v>41</v>
      </c>
      <c r="B47" s="20">
        <v>11</v>
      </c>
      <c r="C47" s="20">
        <v>850</v>
      </c>
      <c r="D47" s="20">
        <v>17</v>
      </c>
      <c r="E47" s="20">
        <v>33</v>
      </c>
      <c r="F47" s="20">
        <v>103</v>
      </c>
      <c r="G47" s="20">
        <v>132990</v>
      </c>
      <c r="H47" s="20">
        <v>6939</v>
      </c>
      <c r="I47" s="20">
        <v>39522.5</v>
      </c>
      <c r="J47" s="20">
        <v>470</v>
      </c>
      <c r="K47" s="20">
        <v>3878</v>
      </c>
    </row>
    <row r="48" spans="1:11" s="17" customFormat="1" ht="12.75" customHeight="1">
      <c r="A48" s="21" t="s">
        <v>42</v>
      </c>
      <c r="B48" s="20">
        <v>5</v>
      </c>
      <c r="C48" s="20">
        <v>1610</v>
      </c>
      <c r="D48" s="20">
        <v>39</v>
      </c>
      <c r="E48" s="20">
        <v>690</v>
      </c>
      <c r="F48" s="20">
        <v>76</v>
      </c>
      <c r="G48" s="20">
        <v>458118</v>
      </c>
      <c r="H48" s="20">
        <v>15657</v>
      </c>
      <c r="I48" s="20">
        <v>84715</v>
      </c>
      <c r="J48" s="20">
        <v>9124</v>
      </c>
      <c r="K48" s="20">
        <v>871</v>
      </c>
    </row>
    <row r="49" spans="1:11" s="17" customFormat="1" ht="12.75" customHeight="1">
      <c r="A49" s="21" t="s">
        <v>43</v>
      </c>
      <c r="B49" s="20">
        <v>7</v>
      </c>
      <c r="C49" s="20">
        <v>790</v>
      </c>
      <c r="D49" s="20">
        <v>45</v>
      </c>
      <c r="E49" s="20">
        <v>39</v>
      </c>
      <c r="F49" s="20">
        <v>167</v>
      </c>
      <c r="G49" s="20">
        <v>120015</v>
      </c>
      <c r="H49" s="20">
        <v>8271</v>
      </c>
      <c r="I49" s="20">
        <v>32489</v>
      </c>
      <c r="J49" s="20">
        <v>729.5</v>
      </c>
      <c r="K49" s="20">
        <v>7595</v>
      </c>
    </row>
    <row r="50" spans="1:11" s="17" customFormat="1" ht="12.75" customHeight="1">
      <c r="A50" s="21" t="s">
        <v>44</v>
      </c>
      <c r="B50" s="20">
        <v>2</v>
      </c>
      <c r="C50" s="20">
        <v>180</v>
      </c>
      <c r="D50" s="20">
        <v>12</v>
      </c>
      <c r="E50" s="20">
        <v>2</v>
      </c>
      <c r="F50" s="20">
        <v>19</v>
      </c>
      <c r="G50" s="20">
        <v>11248</v>
      </c>
      <c r="H50" s="20">
        <v>63</v>
      </c>
      <c r="I50" s="20">
        <v>3908</v>
      </c>
      <c r="J50" s="20">
        <v>12</v>
      </c>
      <c r="K50" s="20">
        <v>433</v>
      </c>
    </row>
    <row r="51" spans="1:11" s="17" customFormat="1" ht="12.75" customHeight="1">
      <c r="A51" s="21" t="s">
        <v>45</v>
      </c>
      <c r="B51" s="20">
        <v>4</v>
      </c>
      <c r="C51" s="20">
        <v>269</v>
      </c>
      <c r="D51" s="20">
        <v>59</v>
      </c>
      <c r="E51" s="20">
        <v>67</v>
      </c>
      <c r="F51" s="20">
        <v>34</v>
      </c>
      <c r="G51" s="20">
        <v>743551</v>
      </c>
      <c r="H51" s="20">
        <v>12914</v>
      </c>
      <c r="I51" s="20">
        <v>18784</v>
      </c>
      <c r="J51" s="20">
        <v>2289</v>
      </c>
      <c r="K51" s="20">
        <v>555</v>
      </c>
    </row>
    <row r="52" spans="1:11" s="17" customFormat="1" ht="12.75" customHeight="1">
      <c r="A52" s="21" t="s">
        <v>46</v>
      </c>
      <c r="B52" s="20">
        <v>1</v>
      </c>
      <c r="C52" s="20">
        <v>1085</v>
      </c>
      <c r="D52" s="20">
        <v>40</v>
      </c>
      <c r="E52" s="20">
        <v>303</v>
      </c>
      <c r="F52" s="20">
        <v>379</v>
      </c>
      <c r="G52" s="20">
        <v>52361</v>
      </c>
      <c r="H52" s="20">
        <v>7801</v>
      </c>
      <c r="I52" s="20">
        <v>36215</v>
      </c>
      <c r="J52" s="20">
        <v>4451</v>
      </c>
      <c r="K52" s="20">
        <v>8379</v>
      </c>
    </row>
    <row r="53" spans="1:11" s="17" customFormat="1" ht="12.75" customHeight="1">
      <c r="A53" s="21" t="s">
        <v>47</v>
      </c>
      <c r="B53" s="20">
        <v>8</v>
      </c>
      <c r="C53" s="20">
        <v>1545</v>
      </c>
      <c r="D53" s="20">
        <v>66</v>
      </c>
      <c r="E53" s="20">
        <v>328</v>
      </c>
      <c r="F53" s="20">
        <v>4874</v>
      </c>
      <c r="G53" s="20">
        <v>84920</v>
      </c>
      <c r="H53" s="20">
        <v>17280</v>
      </c>
      <c r="I53" s="20">
        <v>45231</v>
      </c>
      <c r="J53" s="20">
        <v>3711</v>
      </c>
      <c r="K53" s="20">
        <v>4339</v>
      </c>
    </row>
    <row r="54" spans="1:11" s="17" customFormat="1" ht="12.75" customHeight="1">
      <c r="A54" s="21" t="s">
        <v>58</v>
      </c>
      <c r="B54" s="20">
        <v>1</v>
      </c>
      <c r="C54" s="20">
        <v>1068</v>
      </c>
      <c r="D54" s="20">
        <v>52</v>
      </c>
      <c r="E54" s="20">
        <v>254</v>
      </c>
      <c r="F54" s="20">
        <v>329</v>
      </c>
      <c r="G54" s="20">
        <v>76010</v>
      </c>
      <c r="H54" s="20">
        <v>4928</v>
      </c>
      <c r="I54" s="20">
        <v>39565</v>
      </c>
      <c r="J54" s="20">
        <v>4874</v>
      </c>
      <c r="K54" s="20">
        <v>2125</v>
      </c>
    </row>
    <row r="55" spans="1:11" s="17" customFormat="1" ht="12.75" customHeight="1">
      <c r="A55" s="21" t="s">
        <v>112</v>
      </c>
      <c r="B55" s="20">
        <v>1</v>
      </c>
      <c r="C55" s="20">
        <v>54</v>
      </c>
      <c r="D55" s="20">
        <v>31</v>
      </c>
      <c r="E55" s="20">
        <v>48</v>
      </c>
      <c r="F55" s="20">
        <v>0</v>
      </c>
      <c r="G55" s="20">
        <v>1502</v>
      </c>
      <c r="H55" s="20">
        <v>1370</v>
      </c>
      <c r="I55" s="20">
        <v>643</v>
      </c>
      <c r="J55" s="20">
        <v>451</v>
      </c>
      <c r="K55" s="20">
        <v>0</v>
      </c>
    </row>
    <row r="56" spans="1:11" s="17" customFormat="1" ht="12.75" customHeight="1">
      <c r="A56" s="21" t="s">
        <v>48</v>
      </c>
      <c r="B56" s="20">
        <v>6</v>
      </c>
      <c r="C56" s="20">
        <v>194</v>
      </c>
      <c r="D56" s="20">
        <v>46</v>
      </c>
      <c r="E56" s="20">
        <v>8</v>
      </c>
      <c r="F56" s="20">
        <v>34</v>
      </c>
      <c r="G56" s="20">
        <v>81703</v>
      </c>
      <c r="H56" s="20">
        <v>4508</v>
      </c>
      <c r="I56" s="20">
        <v>23466</v>
      </c>
      <c r="J56" s="20">
        <v>534</v>
      </c>
      <c r="K56" s="20">
        <v>3181</v>
      </c>
    </row>
    <row r="57" spans="1:11" s="17" customFormat="1" ht="12.75" customHeight="1">
      <c r="A57" s="21" t="s">
        <v>49</v>
      </c>
      <c r="B57" s="20">
        <v>66</v>
      </c>
      <c r="C57" s="20">
        <v>7434</v>
      </c>
      <c r="D57" s="20">
        <v>184</v>
      </c>
      <c r="E57" s="20">
        <v>330</v>
      </c>
      <c r="F57" s="20">
        <v>1048</v>
      </c>
      <c r="G57" s="20">
        <v>5763148</v>
      </c>
      <c r="H57" s="20">
        <v>88386</v>
      </c>
      <c r="I57" s="20">
        <v>652135</v>
      </c>
      <c r="J57" s="20">
        <v>7509</v>
      </c>
      <c r="K57" s="20">
        <v>76607</v>
      </c>
    </row>
    <row r="58" spans="1:11" s="17" customFormat="1" ht="12.75" customHeight="1">
      <c r="A58" s="21" t="s">
        <v>50</v>
      </c>
      <c r="B58" s="20">
        <v>8</v>
      </c>
      <c r="C58" s="20">
        <v>825</v>
      </c>
      <c r="D58" s="20">
        <v>53</v>
      </c>
      <c r="E58" s="20">
        <v>172</v>
      </c>
      <c r="F58" s="20">
        <v>125</v>
      </c>
      <c r="G58" s="20">
        <v>287053</v>
      </c>
      <c r="H58" s="20">
        <v>6473</v>
      </c>
      <c r="I58" s="20">
        <v>34178</v>
      </c>
      <c r="J58" s="20">
        <v>2808</v>
      </c>
      <c r="K58" s="20">
        <v>2921</v>
      </c>
    </row>
    <row r="59" spans="1:11" s="17" customFormat="1" ht="12.75" customHeight="1">
      <c r="A59" s="21" t="s">
        <v>51</v>
      </c>
      <c r="B59" s="20">
        <v>13</v>
      </c>
      <c r="C59" s="20">
        <v>3422</v>
      </c>
      <c r="D59" s="20">
        <v>165</v>
      </c>
      <c r="E59" s="20">
        <v>424</v>
      </c>
      <c r="F59" s="20">
        <v>711</v>
      </c>
      <c r="G59" s="20">
        <v>272927</v>
      </c>
      <c r="H59" s="20">
        <v>22567</v>
      </c>
      <c r="I59" s="20">
        <v>71715</v>
      </c>
      <c r="J59" s="20">
        <v>6840</v>
      </c>
      <c r="K59" s="20">
        <v>2294</v>
      </c>
    </row>
    <row r="60" spans="1:11" s="17" customFormat="1" ht="12.75" customHeight="1">
      <c r="A60" s="21" t="s">
        <v>52</v>
      </c>
      <c r="B60" s="20">
        <v>2</v>
      </c>
      <c r="C60" s="20">
        <v>168</v>
      </c>
      <c r="D60" s="20">
        <v>27</v>
      </c>
      <c r="E60" s="20">
        <v>55</v>
      </c>
      <c r="F60" s="20">
        <v>29</v>
      </c>
      <c r="G60" s="20">
        <v>24583</v>
      </c>
      <c r="H60" s="20">
        <v>3425</v>
      </c>
      <c r="I60" s="20">
        <v>8531</v>
      </c>
      <c r="J60" s="20">
        <v>1162</v>
      </c>
      <c r="K60" s="20">
        <v>1366</v>
      </c>
    </row>
    <row r="61" spans="1:11" s="17" customFormat="1" ht="12.75" customHeight="1">
      <c r="A61" s="21" t="s">
        <v>53</v>
      </c>
      <c r="B61" s="20">
        <v>3</v>
      </c>
      <c r="C61" s="20">
        <v>865</v>
      </c>
      <c r="D61" s="20">
        <v>12</v>
      </c>
      <c r="E61" s="20">
        <v>167</v>
      </c>
      <c r="F61" s="20">
        <v>0</v>
      </c>
      <c r="G61" s="20">
        <v>50981</v>
      </c>
      <c r="H61" s="20">
        <v>7243</v>
      </c>
      <c r="I61" s="20">
        <v>51528</v>
      </c>
      <c r="J61" s="20">
        <v>2198</v>
      </c>
      <c r="K61" s="20">
        <v>0</v>
      </c>
    </row>
    <row r="62" spans="1:11" s="17" customFormat="1" ht="12.75" customHeight="1">
      <c r="A62" s="21" t="s">
        <v>54</v>
      </c>
      <c r="B62" s="20">
        <v>35</v>
      </c>
      <c r="C62" s="20">
        <v>3489</v>
      </c>
      <c r="D62" s="20">
        <v>170</v>
      </c>
      <c r="E62" s="20">
        <v>285</v>
      </c>
      <c r="F62" s="20">
        <v>450</v>
      </c>
      <c r="G62" s="20">
        <v>1204177</v>
      </c>
      <c r="H62" s="20">
        <v>68537</v>
      </c>
      <c r="I62" s="20">
        <v>165220</v>
      </c>
      <c r="J62" s="20">
        <v>5510</v>
      </c>
      <c r="K62" s="20">
        <v>9878</v>
      </c>
    </row>
    <row r="63" spans="1:11" s="17" customFormat="1" ht="12.75" customHeight="1">
      <c r="A63" s="21" t="s">
        <v>6</v>
      </c>
      <c r="B63" s="20">
        <v>8</v>
      </c>
      <c r="C63" s="20">
        <v>1416</v>
      </c>
      <c r="D63" s="20">
        <v>56</v>
      </c>
      <c r="E63" s="20">
        <v>487</v>
      </c>
      <c r="F63" s="20">
        <v>8</v>
      </c>
      <c r="G63" s="20">
        <v>1401317</v>
      </c>
      <c r="H63" s="20">
        <v>15143</v>
      </c>
      <c r="I63" s="20">
        <v>44836</v>
      </c>
      <c r="J63" s="20">
        <v>10181</v>
      </c>
      <c r="K63" s="20">
        <v>297</v>
      </c>
    </row>
    <row r="64" spans="1:11" ht="15.75">
      <c r="A64" s="1" t="s">
        <v>55</v>
      </c>
      <c r="B64" s="1">
        <f aca="true" t="shared" si="2" ref="B64:K64">SUM(B15:B63)</f>
        <v>482</v>
      </c>
      <c r="C64" s="1">
        <f t="shared" si="2"/>
        <v>62293</v>
      </c>
      <c r="D64" s="1">
        <f t="shared" si="2"/>
        <v>3120</v>
      </c>
      <c r="E64" s="1">
        <f t="shared" si="2"/>
        <v>8663</v>
      </c>
      <c r="F64" s="1">
        <f t="shared" si="2"/>
        <v>13153</v>
      </c>
      <c r="G64" s="1">
        <f t="shared" si="2"/>
        <v>25828251</v>
      </c>
      <c r="H64" s="1">
        <f t="shared" si="2"/>
        <v>719267</v>
      </c>
      <c r="I64" s="1">
        <f t="shared" si="2"/>
        <v>3075975.75</v>
      </c>
      <c r="J64" s="1">
        <f t="shared" si="2"/>
        <v>186588</v>
      </c>
      <c r="K64" s="1">
        <f t="shared" si="2"/>
        <v>245865</v>
      </c>
    </row>
    <row r="65" spans="1:11" ht="27" customHeight="1">
      <c r="A65" s="29" t="s">
        <v>61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78" customHeight="1">
      <c r="A66" s="10"/>
      <c r="B66" s="7" t="s">
        <v>2</v>
      </c>
      <c r="C66" s="7" t="s">
        <v>113</v>
      </c>
      <c r="D66" s="22" t="s">
        <v>114</v>
      </c>
      <c r="E66" s="7" t="s">
        <v>115</v>
      </c>
      <c r="F66" s="7" t="s">
        <v>116</v>
      </c>
      <c r="G66" s="7" t="s">
        <v>117</v>
      </c>
      <c r="H66" s="7" t="s">
        <v>118</v>
      </c>
      <c r="I66" s="7" t="s">
        <v>119</v>
      </c>
      <c r="J66" s="7" t="s">
        <v>120</v>
      </c>
      <c r="K66" s="7" t="s">
        <v>121</v>
      </c>
    </row>
    <row r="67" spans="1:11" ht="13.5" customHeight="1">
      <c r="A67" s="10" t="s">
        <v>62</v>
      </c>
      <c r="B67" s="16">
        <v>13</v>
      </c>
      <c r="C67" s="16">
        <v>677</v>
      </c>
      <c r="D67" s="16">
        <v>17</v>
      </c>
      <c r="E67" s="16">
        <v>0</v>
      </c>
      <c r="F67" s="16">
        <v>31</v>
      </c>
      <c r="G67" s="16">
        <v>914434</v>
      </c>
      <c r="H67" s="16">
        <v>1643</v>
      </c>
      <c r="I67" s="16">
        <v>45648</v>
      </c>
      <c r="J67" s="16">
        <v>0</v>
      </c>
      <c r="K67" s="16">
        <v>2015</v>
      </c>
    </row>
    <row r="68" spans="1:11" ht="13.5" customHeight="1">
      <c r="A68" s="10" t="s">
        <v>63</v>
      </c>
      <c r="B68" s="16">
        <v>2</v>
      </c>
      <c r="C68" s="16">
        <v>192</v>
      </c>
      <c r="D68" s="16">
        <v>0</v>
      </c>
      <c r="E68" s="16">
        <v>0</v>
      </c>
      <c r="F68" s="16">
        <v>0</v>
      </c>
      <c r="G68" s="16">
        <v>380000</v>
      </c>
      <c r="H68" s="16">
        <v>0</v>
      </c>
      <c r="I68" s="16">
        <v>8900</v>
      </c>
      <c r="J68" s="16">
        <v>0</v>
      </c>
      <c r="K68" s="16">
        <v>0</v>
      </c>
    </row>
    <row r="69" spans="1:11" ht="13.5" customHeight="1">
      <c r="A69" s="10" t="s">
        <v>64</v>
      </c>
      <c r="B69" s="16">
        <v>1</v>
      </c>
      <c r="C69" s="16">
        <v>80</v>
      </c>
      <c r="D69" s="16">
        <v>0</v>
      </c>
      <c r="E69" s="16">
        <v>0</v>
      </c>
      <c r="F69" s="16">
        <v>0</v>
      </c>
      <c r="G69" s="16">
        <v>120000</v>
      </c>
      <c r="H69" s="16">
        <v>0</v>
      </c>
      <c r="I69" s="16">
        <v>1500</v>
      </c>
      <c r="J69" s="16">
        <v>0</v>
      </c>
      <c r="K69" s="16">
        <v>0</v>
      </c>
    </row>
    <row r="70" spans="1:11" ht="13.5" customHeight="1">
      <c r="A70" s="10" t="s">
        <v>65</v>
      </c>
      <c r="B70" s="16">
        <v>37</v>
      </c>
      <c r="C70" s="16">
        <v>3009</v>
      </c>
      <c r="D70" s="16">
        <v>285</v>
      </c>
      <c r="E70" s="16">
        <v>463</v>
      </c>
      <c r="F70" s="16">
        <v>344</v>
      </c>
      <c r="G70" s="16">
        <v>1789465</v>
      </c>
      <c r="H70" s="16">
        <v>17051</v>
      </c>
      <c r="I70" s="16">
        <v>133019</v>
      </c>
      <c r="J70" s="16">
        <v>6634</v>
      </c>
      <c r="K70" s="16">
        <v>18162</v>
      </c>
    </row>
    <row r="71" spans="1:11" ht="13.5" customHeight="1">
      <c r="A71" s="10" t="s">
        <v>66</v>
      </c>
      <c r="B71" s="16">
        <v>27</v>
      </c>
      <c r="C71" s="16">
        <v>2414</v>
      </c>
      <c r="D71" s="16">
        <v>111</v>
      </c>
      <c r="E71" s="16">
        <v>250</v>
      </c>
      <c r="F71" s="16">
        <v>1015</v>
      </c>
      <c r="G71" s="16">
        <v>1555232</v>
      </c>
      <c r="H71" s="16">
        <v>39680</v>
      </c>
      <c r="I71" s="16">
        <v>110268</v>
      </c>
      <c r="J71" s="16">
        <v>5088</v>
      </c>
      <c r="K71" s="16">
        <v>13590</v>
      </c>
    </row>
    <row r="72" spans="1:11" ht="13.5" customHeight="1">
      <c r="A72" s="10" t="s">
        <v>67</v>
      </c>
      <c r="B72" s="16">
        <v>2</v>
      </c>
      <c r="C72" s="16">
        <v>187</v>
      </c>
      <c r="D72" s="16">
        <v>0</v>
      </c>
      <c r="E72" s="16">
        <v>0</v>
      </c>
      <c r="F72" s="16">
        <v>29</v>
      </c>
      <c r="G72" s="16">
        <v>220395</v>
      </c>
      <c r="H72" s="16">
        <v>68</v>
      </c>
      <c r="I72" s="16">
        <v>17539</v>
      </c>
      <c r="J72" s="16">
        <v>0</v>
      </c>
      <c r="K72" s="16">
        <v>2298</v>
      </c>
    </row>
    <row r="73" spans="1:11" ht="13.5" customHeight="1">
      <c r="A73" s="10" t="s">
        <v>68</v>
      </c>
      <c r="B73" s="16">
        <v>2</v>
      </c>
      <c r="C73" s="16">
        <v>266</v>
      </c>
      <c r="D73" s="16">
        <v>0</v>
      </c>
      <c r="E73" s="16">
        <v>0</v>
      </c>
      <c r="F73" s="16">
        <v>0</v>
      </c>
      <c r="G73" s="16">
        <v>260240</v>
      </c>
      <c r="H73" s="16">
        <v>0</v>
      </c>
      <c r="I73" s="16">
        <v>19200</v>
      </c>
      <c r="J73" s="16">
        <v>0</v>
      </c>
      <c r="K73" s="16">
        <v>0</v>
      </c>
    </row>
    <row r="74" spans="1:11" ht="13.5" customHeight="1">
      <c r="A74" s="10" t="s">
        <v>69</v>
      </c>
      <c r="B74" s="16">
        <v>2</v>
      </c>
      <c r="C74" s="16">
        <v>95</v>
      </c>
      <c r="D74" s="16">
        <v>0</v>
      </c>
      <c r="E74" s="16">
        <v>0</v>
      </c>
      <c r="F74" s="16">
        <v>0</v>
      </c>
      <c r="G74" s="16">
        <v>60000</v>
      </c>
      <c r="H74" s="16">
        <v>0</v>
      </c>
      <c r="I74" s="16">
        <v>20000</v>
      </c>
      <c r="J74" s="16">
        <v>0</v>
      </c>
      <c r="K74" s="16">
        <v>0</v>
      </c>
    </row>
    <row r="75" spans="1:11" ht="13.5" customHeight="1">
      <c r="A75" s="10" t="s">
        <v>70</v>
      </c>
      <c r="B75" s="16">
        <v>2</v>
      </c>
      <c r="C75" s="16">
        <v>45</v>
      </c>
      <c r="D75" s="16">
        <v>0</v>
      </c>
      <c r="E75" s="16">
        <v>0</v>
      </c>
      <c r="F75" s="16">
        <v>0</v>
      </c>
      <c r="G75" s="16">
        <v>152464</v>
      </c>
      <c r="H75" s="16">
        <v>0</v>
      </c>
      <c r="I75" s="16">
        <v>9000</v>
      </c>
      <c r="J75" s="16">
        <v>0</v>
      </c>
      <c r="K75" s="16">
        <v>0</v>
      </c>
    </row>
    <row r="76" spans="1:11" ht="13.5" customHeight="1">
      <c r="A76" s="10" t="s">
        <v>71</v>
      </c>
      <c r="B76" s="16">
        <v>1</v>
      </c>
      <c r="C76" s="16">
        <v>154</v>
      </c>
      <c r="D76" s="16">
        <v>0</v>
      </c>
      <c r="E76" s="16">
        <v>0</v>
      </c>
      <c r="F76" s="16">
        <v>0</v>
      </c>
      <c r="G76" s="16">
        <v>80130</v>
      </c>
      <c r="H76" s="16">
        <v>2004</v>
      </c>
      <c r="I76" s="16">
        <v>17000</v>
      </c>
      <c r="J76" s="16">
        <v>0</v>
      </c>
      <c r="K76" s="16">
        <v>0</v>
      </c>
    </row>
    <row r="77" spans="1:11" ht="13.5" customHeight="1">
      <c r="A77" s="10" t="s">
        <v>72</v>
      </c>
      <c r="B77" s="16">
        <v>22</v>
      </c>
      <c r="C77" s="16">
        <v>2408</v>
      </c>
      <c r="D77" s="16">
        <v>56</v>
      </c>
      <c r="E77" s="16">
        <v>5</v>
      </c>
      <c r="F77" s="16">
        <v>164</v>
      </c>
      <c r="G77" s="16">
        <v>940345</v>
      </c>
      <c r="H77" s="16">
        <v>11470</v>
      </c>
      <c r="I77" s="16">
        <v>150354</v>
      </c>
      <c r="J77" s="16">
        <v>103</v>
      </c>
      <c r="K77" s="16">
        <v>9123</v>
      </c>
    </row>
    <row r="78" spans="1:11" ht="13.5" customHeight="1">
      <c r="A78" s="10" t="s">
        <v>108</v>
      </c>
      <c r="B78" s="16">
        <v>3</v>
      </c>
      <c r="C78" s="16">
        <v>212</v>
      </c>
      <c r="D78" s="16">
        <v>0</v>
      </c>
      <c r="E78" s="16">
        <v>0</v>
      </c>
      <c r="F78" s="16">
        <v>0</v>
      </c>
      <c r="G78" s="16">
        <v>121855</v>
      </c>
      <c r="H78" s="16">
        <v>0</v>
      </c>
      <c r="I78" s="16">
        <v>21000</v>
      </c>
      <c r="J78" s="16">
        <v>0</v>
      </c>
      <c r="K78" s="16">
        <v>0</v>
      </c>
    </row>
    <row r="79" spans="1:11" ht="13.5" customHeight="1">
      <c r="A79" s="10" t="s">
        <v>73</v>
      </c>
      <c r="B79" s="16">
        <v>1</v>
      </c>
      <c r="C79" s="16">
        <v>138</v>
      </c>
      <c r="D79" s="16">
        <v>0</v>
      </c>
      <c r="E79" s="16">
        <v>0</v>
      </c>
      <c r="F79" s="16">
        <v>0</v>
      </c>
      <c r="G79" s="16">
        <v>210000</v>
      </c>
      <c r="H79" s="16">
        <v>0</v>
      </c>
      <c r="I79" s="16">
        <v>22200</v>
      </c>
      <c r="J79" s="16">
        <v>0</v>
      </c>
      <c r="K79" s="16">
        <v>0</v>
      </c>
    </row>
    <row r="80" spans="1:11" ht="13.5" customHeight="1">
      <c r="A80" s="10" t="s">
        <v>74</v>
      </c>
      <c r="B80" s="16">
        <v>7</v>
      </c>
      <c r="C80" s="16">
        <v>399</v>
      </c>
      <c r="D80" s="16">
        <v>5</v>
      </c>
      <c r="E80" s="16">
        <v>0</v>
      </c>
      <c r="F80" s="16">
        <v>75</v>
      </c>
      <c r="G80" s="16">
        <v>564827</v>
      </c>
      <c r="H80" s="16">
        <v>487</v>
      </c>
      <c r="I80" s="16">
        <v>39805</v>
      </c>
      <c r="J80" s="16">
        <v>0</v>
      </c>
      <c r="K80" s="16">
        <v>3274</v>
      </c>
    </row>
    <row r="81" spans="1:11" ht="13.5" customHeight="1">
      <c r="A81" s="10" t="s">
        <v>75</v>
      </c>
      <c r="B81" s="16">
        <v>5</v>
      </c>
      <c r="C81" s="16">
        <v>456</v>
      </c>
      <c r="D81" s="16">
        <v>1</v>
      </c>
      <c r="E81" s="16">
        <v>0</v>
      </c>
      <c r="F81" s="16">
        <v>2</v>
      </c>
      <c r="G81" s="16">
        <v>495420</v>
      </c>
      <c r="H81" s="16">
        <v>240</v>
      </c>
      <c r="I81" s="16">
        <v>13563</v>
      </c>
      <c r="J81" s="16">
        <v>0</v>
      </c>
      <c r="K81" s="16">
        <v>45</v>
      </c>
    </row>
    <row r="82" spans="1:11" ht="13.5" customHeight="1">
      <c r="A82" s="10" t="s">
        <v>109</v>
      </c>
      <c r="B82" s="16">
        <v>1</v>
      </c>
      <c r="C82" s="16">
        <v>95</v>
      </c>
      <c r="D82" s="16">
        <v>0</v>
      </c>
      <c r="E82" s="16">
        <v>0</v>
      </c>
      <c r="F82" s="16">
        <v>0</v>
      </c>
      <c r="G82" s="16">
        <v>30000</v>
      </c>
      <c r="H82" s="16">
        <v>600</v>
      </c>
      <c r="I82" s="16">
        <v>8000</v>
      </c>
      <c r="J82" s="16">
        <v>0</v>
      </c>
      <c r="K82" s="16">
        <v>2000</v>
      </c>
    </row>
    <row r="83" spans="1:11" ht="13.5" customHeight="1">
      <c r="A83" s="10" t="s">
        <v>76</v>
      </c>
      <c r="B83" s="16">
        <v>1</v>
      </c>
      <c r="C83" s="16">
        <v>86</v>
      </c>
      <c r="D83" s="16">
        <v>0</v>
      </c>
      <c r="E83" s="16">
        <v>0</v>
      </c>
      <c r="F83" s="16">
        <v>0</v>
      </c>
      <c r="G83" s="16">
        <v>320587</v>
      </c>
      <c r="H83" s="16">
        <v>0</v>
      </c>
      <c r="I83" s="16">
        <v>14500</v>
      </c>
      <c r="J83" s="16">
        <v>0</v>
      </c>
      <c r="K83" s="16">
        <v>0</v>
      </c>
    </row>
    <row r="84" spans="1:11" ht="13.5" customHeight="1">
      <c r="A84" s="10" t="s">
        <v>77</v>
      </c>
      <c r="B84" s="16">
        <v>2</v>
      </c>
      <c r="C84" s="16">
        <v>125</v>
      </c>
      <c r="D84" s="16">
        <v>0</v>
      </c>
      <c r="E84" s="16">
        <v>0</v>
      </c>
      <c r="F84" s="16">
        <v>0</v>
      </c>
      <c r="G84" s="16">
        <v>75000</v>
      </c>
      <c r="H84" s="16">
        <v>305</v>
      </c>
      <c r="I84" s="16">
        <v>16000</v>
      </c>
      <c r="J84" s="16">
        <v>0</v>
      </c>
      <c r="K84" s="16">
        <v>0</v>
      </c>
    </row>
    <row r="85" spans="1:11" ht="13.5" customHeight="1">
      <c r="A85" s="10" t="s">
        <v>78</v>
      </c>
      <c r="B85" s="16">
        <v>10</v>
      </c>
      <c r="C85" s="16">
        <v>392</v>
      </c>
      <c r="D85" s="16">
        <v>0</v>
      </c>
      <c r="E85" s="16">
        <v>0</v>
      </c>
      <c r="F85" s="16">
        <v>0</v>
      </c>
      <c r="G85" s="16">
        <v>283550</v>
      </c>
      <c r="H85" s="16">
        <v>421</v>
      </c>
      <c r="I85" s="16">
        <v>12751</v>
      </c>
      <c r="J85" s="16">
        <v>0</v>
      </c>
      <c r="K85" s="16">
        <v>0</v>
      </c>
    </row>
    <row r="86" spans="1:11" ht="13.5" customHeight="1">
      <c r="A86" s="10" t="s">
        <v>79</v>
      </c>
      <c r="B86" s="16">
        <v>9</v>
      </c>
      <c r="C86" s="16">
        <v>684</v>
      </c>
      <c r="D86" s="16">
        <v>0</v>
      </c>
      <c r="E86" s="16">
        <v>0</v>
      </c>
      <c r="F86" s="16">
        <v>0</v>
      </c>
      <c r="G86" s="16">
        <v>692291</v>
      </c>
      <c r="H86" s="16">
        <v>0</v>
      </c>
      <c r="I86" s="16">
        <v>20609</v>
      </c>
      <c r="J86" s="16">
        <v>0</v>
      </c>
      <c r="K86" s="16">
        <v>0</v>
      </c>
    </row>
    <row r="87" spans="1:11" ht="13.5" customHeight="1">
      <c r="A87" s="10" t="s">
        <v>80</v>
      </c>
      <c r="B87" s="16">
        <v>10</v>
      </c>
      <c r="C87" s="16">
        <v>1038</v>
      </c>
      <c r="D87" s="16">
        <v>68</v>
      </c>
      <c r="E87" s="16">
        <v>82</v>
      </c>
      <c r="F87" s="16">
        <v>29</v>
      </c>
      <c r="G87" s="16">
        <v>345864</v>
      </c>
      <c r="H87" s="16">
        <v>8635</v>
      </c>
      <c r="I87" s="16">
        <v>87025</v>
      </c>
      <c r="J87" s="16">
        <v>6043</v>
      </c>
      <c r="K87" s="16">
        <v>4096</v>
      </c>
    </row>
    <row r="88" spans="1:11" ht="13.5" customHeight="1">
      <c r="A88" s="10" t="s">
        <v>81</v>
      </c>
      <c r="B88" s="16">
        <v>4</v>
      </c>
      <c r="C88" s="16">
        <v>213</v>
      </c>
      <c r="D88" s="16">
        <v>7</v>
      </c>
      <c r="E88" s="16">
        <v>0</v>
      </c>
      <c r="F88" s="16">
        <v>15</v>
      </c>
      <c r="G88" s="16">
        <v>334460</v>
      </c>
      <c r="H88" s="16">
        <v>433</v>
      </c>
      <c r="I88" s="16">
        <v>8164</v>
      </c>
      <c r="J88" s="16">
        <v>0</v>
      </c>
      <c r="K88" s="16">
        <v>307</v>
      </c>
    </row>
    <row r="89" spans="1:11" ht="13.5" customHeight="1">
      <c r="A89" s="10" t="s">
        <v>82</v>
      </c>
      <c r="B89" s="16">
        <v>4</v>
      </c>
      <c r="C89" s="16">
        <v>267</v>
      </c>
      <c r="D89" s="16">
        <v>0</v>
      </c>
      <c r="E89" s="16">
        <v>0</v>
      </c>
      <c r="F89" s="16">
        <v>7</v>
      </c>
      <c r="G89" s="16">
        <v>581217</v>
      </c>
      <c r="H89" s="16">
        <v>53</v>
      </c>
      <c r="I89" s="16">
        <v>16375</v>
      </c>
      <c r="J89" s="16">
        <v>0</v>
      </c>
      <c r="K89" s="16">
        <v>650</v>
      </c>
    </row>
    <row r="90" spans="1:11" ht="13.5" customHeight="1">
      <c r="A90" s="10" t="s">
        <v>83</v>
      </c>
      <c r="B90" s="16">
        <v>195</v>
      </c>
      <c r="C90" s="16">
        <v>35183</v>
      </c>
      <c r="D90" s="16">
        <v>2150</v>
      </c>
      <c r="E90" s="16">
        <v>7012</v>
      </c>
      <c r="F90" s="16">
        <v>10011</v>
      </c>
      <c r="G90" s="16">
        <v>7055166</v>
      </c>
      <c r="H90" s="16">
        <v>472924</v>
      </c>
      <c r="I90" s="16">
        <v>1438406</v>
      </c>
      <c r="J90" s="16">
        <v>149658</v>
      </c>
      <c r="K90" s="16">
        <v>120108</v>
      </c>
    </row>
    <row r="91" spans="1:11" ht="13.5" customHeight="1">
      <c r="A91" s="10" t="s">
        <v>84</v>
      </c>
      <c r="B91" s="16">
        <v>38</v>
      </c>
      <c r="C91" s="16">
        <v>6631</v>
      </c>
      <c r="D91" s="16">
        <v>323</v>
      </c>
      <c r="E91" s="16">
        <v>768</v>
      </c>
      <c r="F91" s="16">
        <v>1014</v>
      </c>
      <c r="G91" s="16">
        <v>1991370</v>
      </c>
      <c r="H91" s="16">
        <v>43166</v>
      </c>
      <c r="I91" s="16">
        <v>266415</v>
      </c>
      <c r="J91" s="16">
        <v>16094</v>
      </c>
      <c r="K91" s="16">
        <v>26481</v>
      </c>
    </row>
    <row r="92" spans="1:11" ht="13.5" customHeight="1">
      <c r="A92" s="10" t="s">
        <v>85</v>
      </c>
      <c r="B92" s="16">
        <v>2</v>
      </c>
      <c r="C92" s="16">
        <v>217</v>
      </c>
      <c r="D92" s="16">
        <v>19</v>
      </c>
      <c r="E92" s="16">
        <v>32</v>
      </c>
      <c r="F92" s="16">
        <v>69</v>
      </c>
      <c r="G92" s="16">
        <v>24680</v>
      </c>
      <c r="H92" s="16">
        <v>34</v>
      </c>
      <c r="I92" s="16">
        <v>7388</v>
      </c>
      <c r="J92" s="16">
        <v>974</v>
      </c>
      <c r="K92" s="16">
        <v>2352</v>
      </c>
    </row>
    <row r="93" spans="1:11" ht="13.5" customHeight="1">
      <c r="A93" s="10" t="s">
        <v>86</v>
      </c>
      <c r="B93" s="16">
        <v>1</v>
      </c>
      <c r="C93" s="16">
        <v>65</v>
      </c>
      <c r="D93" s="16">
        <v>0</v>
      </c>
      <c r="E93" s="16">
        <v>0</v>
      </c>
      <c r="F93" s="16">
        <v>0</v>
      </c>
      <c r="G93" s="16">
        <v>15745</v>
      </c>
      <c r="H93" s="16">
        <v>5</v>
      </c>
      <c r="I93" s="16">
        <v>2184</v>
      </c>
      <c r="J93" s="16">
        <v>0</v>
      </c>
      <c r="K93" s="16">
        <v>0</v>
      </c>
    </row>
    <row r="94" spans="1:11" ht="13.5" customHeight="1">
      <c r="A94" s="10" t="s">
        <v>87</v>
      </c>
      <c r="B94" s="16">
        <v>2</v>
      </c>
      <c r="C94" s="16">
        <v>262</v>
      </c>
      <c r="D94" s="16">
        <v>9</v>
      </c>
      <c r="E94" s="16">
        <v>0</v>
      </c>
      <c r="F94" s="16">
        <v>28</v>
      </c>
      <c r="G94" s="16">
        <v>105840</v>
      </c>
      <c r="H94" s="16">
        <v>1779</v>
      </c>
      <c r="I94" s="16">
        <v>32355</v>
      </c>
      <c r="J94" s="16">
        <v>372</v>
      </c>
      <c r="K94" s="16">
        <v>2765</v>
      </c>
    </row>
    <row r="95" spans="1:11" ht="13.5" customHeight="1">
      <c r="A95" s="10" t="s">
        <v>88</v>
      </c>
      <c r="B95" s="16">
        <v>3</v>
      </c>
      <c r="C95" s="16">
        <v>179</v>
      </c>
      <c r="D95" s="16">
        <v>0</v>
      </c>
      <c r="E95" s="16">
        <v>0</v>
      </c>
      <c r="F95" s="16">
        <v>0</v>
      </c>
      <c r="G95" s="16">
        <v>215300</v>
      </c>
      <c r="H95" s="16">
        <v>0</v>
      </c>
      <c r="I95" s="16">
        <v>32676</v>
      </c>
      <c r="J95" s="16">
        <v>0</v>
      </c>
      <c r="K95" s="16">
        <v>0</v>
      </c>
    </row>
    <row r="96" spans="1:11" ht="13.5" customHeight="1">
      <c r="A96" s="10" t="s">
        <v>110</v>
      </c>
      <c r="B96" s="16">
        <v>4</v>
      </c>
      <c r="C96" s="16">
        <v>232</v>
      </c>
      <c r="D96" s="16">
        <v>5</v>
      </c>
      <c r="E96" s="16">
        <v>0</v>
      </c>
      <c r="F96" s="16">
        <v>11</v>
      </c>
      <c r="G96" s="16">
        <v>189462</v>
      </c>
      <c r="H96" s="16">
        <v>144</v>
      </c>
      <c r="I96" s="16">
        <v>10057</v>
      </c>
      <c r="J96" s="16">
        <v>0</v>
      </c>
      <c r="K96" s="16">
        <v>204</v>
      </c>
    </row>
    <row r="97" spans="1:11" ht="13.5" customHeight="1">
      <c r="A97" s="10" t="s">
        <v>89</v>
      </c>
      <c r="B97" s="16">
        <v>8</v>
      </c>
      <c r="C97" s="16">
        <v>731</v>
      </c>
      <c r="D97" s="16">
        <v>43</v>
      </c>
      <c r="E97" s="16">
        <v>4</v>
      </c>
      <c r="F97" s="16">
        <v>169</v>
      </c>
      <c r="G97" s="16">
        <v>441906</v>
      </c>
      <c r="H97" s="16">
        <v>5249</v>
      </c>
      <c r="I97" s="16">
        <v>77040</v>
      </c>
      <c r="J97" s="16">
        <v>442</v>
      </c>
      <c r="K97" s="16">
        <v>18662</v>
      </c>
    </row>
    <row r="98" spans="1:11" ht="13.5" customHeight="1">
      <c r="A98" s="10" t="s">
        <v>90</v>
      </c>
      <c r="B98" s="16">
        <v>1</v>
      </c>
      <c r="C98" s="16">
        <v>108</v>
      </c>
      <c r="D98" s="16">
        <v>0</v>
      </c>
      <c r="E98" s="16">
        <v>0</v>
      </c>
      <c r="F98" s="16">
        <v>0</v>
      </c>
      <c r="G98" s="16">
        <v>54600</v>
      </c>
      <c r="H98" s="16">
        <v>0</v>
      </c>
      <c r="I98" s="16">
        <v>6800</v>
      </c>
      <c r="J98" s="16">
        <v>0</v>
      </c>
      <c r="K98" s="16">
        <v>0</v>
      </c>
    </row>
    <row r="99" spans="1:11" ht="13.5" customHeight="1">
      <c r="A99" s="10" t="s">
        <v>91</v>
      </c>
      <c r="B99" s="16">
        <v>2</v>
      </c>
      <c r="C99" s="16">
        <v>243</v>
      </c>
      <c r="D99" s="16">
        <v>0</v>
      </c>
      <c r="E99" s="16">
        <v>0</v>
      </c>
      <c r="F99" s="16">
        <v>0</v>
      </c>
      <c r="G99" s="16">
        <v>272700</v>
      </c>
      <c r="H99" s="16">
        <v>0</v>
      </c>
      <c r="I99" s="16">
        <v>7124</v>
      </c>
      <c r="J99" s="16">
        <v>0</v>
      </c>
      <c r="K99" s="16">
        <v>0</v>
      </c>
    </row>
    <row r="100" spans="1:11" ht="13.5" customHeight="1">
      <c r="A100" s="10" t="s">
        <v>92</v>
      </c>
      <c r="B100" s="16">
        <v>4</v>
      </c>
      <c r="C100" s="16">
        <v>283</v>
      </c>
      <c r="D100" s="16">
        <v>0</v>
      </c>
      <c r="E100" s="16">
        <v>0</v>
      </c>
      <c r="F100" s="16">
        <v>11</v>
      </c>
      <c r="G100" s="16">
        <v>363878</v>
      </c>
      <c r="H100" s="16">
        <v>79</v>
      </c>
      <c r="I100" s="16">
        <v>12654</v>
      </c>
      <c r="J100" s="16">
        <v>0</v>
      </c>
      <c r="K100" s="16">
        <v>2373</v>
      </c>
    </row>
    <row r="101" spans="1:11" ht="13.5" customHeight="1">
      <c r="A101" s="10" t="s">
        <v>93</v>
      </c>
      <c r="B101" s="16">
        <v>1</v>
      </c>
      <c r="C101" s="16">
        <v>75</v>
      </c>
      <c r="D101" s="16">
        <v>0</v>
      </c>
      <c r="E101" s="16">
        <v>0</v>
      </c>
      <c r="F101" s="16">
        <v>20</v>
      </c>
      <c r="G101" s="16">
        <v>18400</v>
      </c>
      <c r="H101" s="16">
        <v>460</v>
      </c>
      <c r="I101" s="16">
        <v>13800</v>
      </c>
      <c r="J101" s="16">
        <v>0</v>
      </c>
      <c r="K101" s="16">
        <v>2760</v>
      </c>
    </row>
    <row r="102" spans="1:11" ht="13.5" customHeight="1">
      <c r="A102" s="10" t="s">
        <v>94</v>
      </c>
      <c r="B102" s="16">
        <v>5</v>
      </c>
      <c r="C102" s="16">
        <v>413</v>
      </c>
      <c r="D102" s="16">
        <v>0</v>
      </c>
      <c r="E102" s="16">
        <v>0</v>
      </c>
      <c r="F102" s="16">
        <v>9</v>
      </c>
      <c r="G102" s="16">
        <v>216772</v>
      </c>
      <c r="H102" s="16">
        <v>48314</v>
      </c>
      <c r="I102" s="16">
        <v>12420</v>
      </c>
      <c r="J102" s="16">
        <v>0</v>
      </c>
      <c r="K102" s="16">
        <v>1035</v>
      </c>
    </row>
    <row r="103" spans="1:11" ht="13.5" customHeight="1">
      <c r="A103" s="10" t="s">
        <v>95</v>
      </c>
      <c r="B103" s="16">
        <v>7</v>
      </c>
      <c r="C103" s="16">
        <v>412</v>
      </c>
      <c r="D103" s="16">
        <v>0</v>
      </c>
      <c r="E103" s="16">
        <v>1</v>
      </c>
      <c r="F103" s="16">
        <v>12</v>
      </c>
      <c r="G103" s="16">
        <v>204024</v>
      </c>
      <c r="H103" s="16">
        <v>763</v>
      </c>
      <c r="I103" s="16">
        <v>18500</v>
      </c>
      <c r="J103" s="16">
        <v>32</v>
      </c>
      <c r="K103" s="16">
        <v>949</v>
      </c>
    </row>
    <row r="104" spans="1:11" ht="13.5" customHeight="1">
      <c r="A104" s="10" t="s">
        <v>96</v>
      </c>
      <c r="B104" s="16">
        <v>1</v>
      </c>
      <c r="C104" s="16">
        <v>120</v>
      </c>
      <c r="D104" s="16">
        <v>0</v>
      </c>
      <c r="E104" s="16">
        <v>0</v>
      </c>
      <c r="F104" s="16">
        <v>0</v>
      </c>
      <c r="G104" s="16">
        <v>160000</v>
      </c>
      <c r="H104" s="16">
        <v>0</v>
      </c>
      <c r="I104" s="16">
        <v>15000</v>
      </c>
      <c r="J104" s="16">
        <v>0</v>
      </c>
      <c r="K104" s="16">
        <v>0</v>
      </c>
    </row>
    <row r="105" spans="1:11" ht="13.5" customHeight="1">
      <c r="A105" s="10" t="s">
        <v>97</v>
      </c>
      <c r="B105" s="16">
        <v>3</v>
      </c>
      <c r="C105" s="16">
        <v>73</v>
      </c>
      <c r="D105" s="16">
        <v>0</v>
      </c>
      <c r="E105" s="16">
        <v>0</v>
      </c>
      <c r="F105" s="16">
        <v>0</v>
      </c>
      <c r="G105" s="16">
        <v>258000</v>
      </c>
      <c r="H105" s="16">
        <v>42000</v>
      </c>
      <c r="I105" s="16">
        <v>3500</v>
      </c>
      <c r="J105" s="16">
        <v>0</v>
      </c>
      <c r="K105" s="16">
        <v>0</v>
      </c>
    </row>
    <row r="106" spans="1:11" ht="13.5" customHeight="1">
      <c r="A106" s="10" t="s">
        <v>98</v>
      </c>
      <c r="B106" s="16">
        <v>1</v>
      </c>
      <c r="C106" s="16">
        <v>55</v>
      </c>
      <c r="D106" s="16">
        <v>0</v>
      </c>
      <c r="E106" s="16">
        <v>0</v>
      </c>
      <c r="F106" s="16">
        <v>0</v>
      </c>
      <c r="G106" s="16">
        <v>105500</v>
      </c>
      <c r="H106" s="16">
        <v>0</v>
      </c>
      <c r="I106" s="16">
        <v>2550</v>
      </c>
      <c r="J106" s="16">
        <v>0</v>
      </c>
      <c r="K106" s="16">
        <v>0</v>
      </c>
    </row>
    <row r="107" spans="1:11" ht="13.5" customHeight="1">
      <c r="A107" s="10" t="s">
        <v>111</v>
      </c>
      <c r="B107" s="16">
        <v>1</v>
      </c>
      <c r="C107" s="16">
        <v>154</v>
      </c>
      <c r="D107" s="16">
        <v>0</v>
      </c>
      <c r="E107" s="16">
        <v>0</v>
      </c>
      <c r="F107" s="16">
        <v>0</v>
      </c>
      <c r="G107" s="16">
        <v>76686</v>
      </c>
      <c r="H107" s="16">
        <v>1941</v>
      </c>
      <c r="I107" s="16">
        <v>14100</v>
      </c>
      <c r="J107" s="16">
        <v>0</v>
      </c>
      <c r="K107" s="16">
        <v>0</v>
      </c>
    </row>
    <row r="108" spans="1:11" ht="13.5" customHeight="1">
      <c r="A108" s="10" t="s">
        <v>99</v>
      </c>
      <c r="B108" s="16">
        <v>6</v>
      </c>
      <c r="C108" s="16">
        <v>551</v>
      </c>
      <c r="D108" s="16">
        <v>0</v>
      </c>
      <c r="E108" s="16">
        <v>0</v>
      </c>
      <c r="F108" s="16">
        <v>0</v>
      </c>
      <c r="G108" s="16">
        <v>420619</v>
      </c>
      <c r="H108" s="16">
        <v>96</v>
      </c>
      <c r="I108" s="16">
        <v>21842</v>
      </c>
      <c r="J108" s="16">
        <v>0</v>
      </c>
      <c r="K108" s="16">
        <v>0</v>
      </c>
    </row>
    <row r="109" spans="1:11" ht="13.5" customHeight="1">
      <c r="A109" s="10" t="s">
        <v>100</v>
      </c>
      <c r="B109" s="16">
        <v>1</v>
      </c>
      <c r="C109" s="16">
        <v>220</v>
      </c>
      <c r="D109" s="16">
        <v>0</v>
      </c>
      <c r="E109" s="16">
        <v>0</v>
      </c>
      <c r="F109" s="16">
        <v>13</v>
      </c>
      <c r="G109" s="16">
        <v>80000</v>
      </c>
      <c r="H109" s="16">
        <v>85</v>
      </c>
      <c r="I109" s="16">
        <v>15000</v>
      </c>
      <c r="J109" s="16">
        <v>0</v>
      </c>
      <c r="K109" s="16">
        <v>0</v>
      </c>
    </row>
    <row r="110" spans="1:11" ht="13.5" customHeight="1">
      <c r="A110" s="10" t="s">
        <v>101</v>
      </c>
      <c r="B110" s="16">
        <v>8</v>
      </c>
      <c r="C110" s="16">
        <v>695</v>
      </c>
      <c r="D110" s="16">
        <v>3</v>
      </c>
      <c r="E110" s="16">
        <v>3</v>
      </c>
      <c r="F110" s="16">
        <v>49</v>
      </c>
      <c r="G110" s="16">
        <v>1021000</v>
      </c>
      <c r="H110" s="16">
        <v>2515</v>
      </c>
      <c r="I110" s="16">
        <v>66400</v>
      </c>
      <c r="J110" s="16">
        <v>76</v>
      </c>
      <c r="K110" s="16">
        <v>7930</v>
      </c>
    </row>
    <row r="111" spans="1:11" ht="13.5" customHeight="1">
      <c r="A111" s="10" t="s">
        <v>102</v>
      </c>
      <c r="B111" s="16">
        <v>6</v>
      </c>
      <c r="C111" s="16">
        <v>556</v>
      </c>
      <c r="D111" s="16">
        <v>10</v>
      </c>
      <c r="E111" s="16">
        <v>0</v>
      </c>
      <c r="F111" s="16">
        <v>16</v>
      </c>
      <c r="G111" s="16">
        <v>1010356</v>
      </c>
      <c r="H111" s="16">
        <v>132</v>
      </c>
      <c r="I111" s="16">
        <v>90515</v>
      </c>
      <c r="J111" s="16">
        <v>0</v>
      </c>
      <c r="K111" s="16">
        <v>3750</v>
      </c>
    </row>
    <row r="112" spans="1:11" ht="13.5" customHeight="1">
      <c r="A112" s="10" t="s">
        <v>103</v>
      </c>
      <c r="B112" s="16">
        <v>1</v>
      </c>
      <c r="C112" s="16">
        <v>130</v>
      </c>
      <c r="D112" s="16">
        <v>0</v>
      </c>
      <c r="E112" s="16">
        <v>0</v>
      </c>
      <c r="F112" s="16">
        <v>0</v>
      </c>
      <c r="G112" s="16">
        <v>185000</v>
      </c>
      <c r="H112" s="16">
        <v>0</v>
      </c>
      <c r="I112" s="16">
        <v>15000</v>
      </c>
      <c r="J112" s="16">
        <v>0</v>
      </c>
      <c r="K112" s="16">
        <v>0</v>
      </c>
    </row>
    <row r="113" spans="1:11" ht="13.5" customHeight="1">
      <c r="A113" s="10" t="s">
        <v>104</v>
      </c>
      <c r="B113" s="16">
        <v>1</v>
      </c>
      <c r="C113" s="16">
        <v>110</v>
      </c>
      <c r="D113" s="16">
        <v>0</v>
      </c>
      <c r="E113" s="16">
        <v>0</v>
      </c>
      <c r="F113" s="16">
        <v>0</v>
      </c>
      <c r="G113" s="16">
        <v>49793</v>
      </c>
      <c r="H113" s="16">
        <v>0</v>
      </c>
      <c r="I113" s="16">
        <v>12000</v>
      </c>
      <c r="J113" s="16">
        <v>0</v>
      </c>
      <c r="K113" s="16">
        <v>0</v>
      </c>
    </row>
    <row r="114" spans="1:11" ht="13.5" customHeight="1">
      <c r="A114" s="10" t="s">
        <v>105</v>
      </c>
      <c r="B114" s="16">
        <v>9</v>
      </c>
      <c r="C114" s="16">
        <v>712</v>
      </c>
      <c r="D114" s="16">
        <v>8</v>
      </c>
      <c r="E114" s="16">
        <v>43</v>
      </c>
      <c r="F114" s="16">
        <v>1</v>
      </c>
      <c r="G114" s="16">
        <v>577948</v>
      </c>
      <c r="H114" s="16">
        <v>16491</v>
      </c>
      <c r="I114" s="16">
        <v>47490</v>
      </c>
      <c r="J114" s="16">
        <v>1072</v>
      </c>
      <c r="K114" s="16">
        <v>0</v>
      </c>
    </row>
    <row r="115" spans="1:11" ht="13.5" customHeight="1">
      <c r="A115" s="10" t="s">
        <v>106</v>
      </c>
      <c r="B115" s="16">
        <v>1</v>
      </c>
      <c r="C115" s="16">
        <v>163</v>
      </c>
      <c r="D115" s="16">
        <v>0</v>
      </c>
      <c r="E115" s="16">
        <v>0</v>
      </c>
      <c r="F115" s="16">
        <v>0</v>
      </c>
      <c r="G115" s="16">
        <v>84000</v>
      </c>
      <c r="H115" s="16">
        <v>0</v>
      </c>
      <c r="I115" s="16">
        <v>13640</v>
      </c>
      <c r="J115" s="16">
        <v>0</v>
      </c>
      <c r="K115" s="16">
        <v>0</v>
      </c>
    </row>
    <row r="116" spans="1:11" ht="13.5" customHeight="1">
      <c r="A116" s="10" t="s">
        <v>107</v>
      </c>
      <c r="B116" s="16">
        <v>2</v>
      </c>
      <c r="C116" s="16">
        <v>88</v>
      </c>
      <c r="D116" s="16">
        <v>0</v>
      </c>
      <c r="E116" s="16">
        <v>0</v>
      </c>
      <c r="F116" s="16">
        <v>9</v>
      </c>
      <c r="G116" s="16">
        <v>101730</v>
      </c>
      <c r="H116" s="16">
        <v>0</v>
      </c>
      <c r="I116" s="16">
        <v>8700</v>
      </c>
      <c r="J116" s="16">
        <v>0</v>
      </c>
      <c r="K116" s="16">
        <v>936</v>
      </c>
    </row>
    <row r="117" spans="1:11" ht="15.75">
      <c r="A117" s="1" t="s">
        <v>55</v>
      </c>
      <c r="B117" s="1">
        <f aca="true" t="shared" si="3" ref="B117:K117">SUM(B67:B116)</f>
        <v>482</v>
      </c>
      <c r="C117" s="1">
        <f t="shared" si="3"/>
        <v>62293</v>
      </c>
      <c r="D117" s="1">
        <f t="shared" si="3"/>
        <v>3120</v>
      </c>
      <c r="E117" s="1">
        <f t="shared" si="3"/>
        <v>8663</v>
      </c>
      <c r="F117" s="1">
        <f t="shared" si="3"/>
        <v>13153</v>
      </c>
      <c r="G117" s="1">
        <f t="shared" si="3"/>
        <v>25828251</v>
      </c>
      <c r="H117" s="1">
        <f t="shared" si="3"/>
        <v>719267</v>
      </c>
      <c r="I117" s="1">
        <f t="shared" si="3"/>
        <v>3075976</v>
      </c>
      <c r="J117" s="1">
        <f t="shared" si="3"/>
        <v>186588</v>
      </c>
      <c r="K117" s="1">
        <f t="shared" si="3"/>
        <v>245865</v>
      </c>
    </row>
    <row r="119" spans="1:4" ht="31.5">
      <c r="A119" s="5" t="s">
        <v>59</v>
      </c>
      <c r="B119" s="5" t="s">
        <v>60</v>
      </c>
      <c r="D119" s="5" t="s">
        <v>60</v>
      </c>
    </row>
    <row r="120" spans="1:4" ht="15">
      <c r="A120" s="11" t="s">
        <v>83</v>
      </c>
      <c r="B120" s="12">
        <v>195</v>
      </c>
      <c r="D120" s="12">
        <v>22</v>
      </c>
    </row>
    <row r="121" spans="1:4" ht="15">
      <c r="A121" s="11" t="s">
        <v>84</v>
      </c>
      <c r="B121" s="12">
        <v>38</v>
      </c>
      <c r="D121" s="12">
        <v>50</v>
      </c>
    </row>
    <row r="122" spans="1:4" ht="15">
      <c r="A122" s="11" t="s">
        <v>65</v>
      </c>
      <c r="B122" s="12">
        <v>37</v>
      </c>
      <c r="D122" s="12">
        <v>61</v>
      </c>
    </row>
    <row r="123" spans="1:4" ht="15">
      <c r="A123" s="11" t="s">
        <v>66</v>
      </c>
      <c r="B123" s="12">
        <v>27</v>
      </c>
      <c r="D123" s="12">
        <v>83</v>
      </c>
    </row>
    <row r="124" spans="1:4" ht="15">
      <c r="A124" s="11" t="s">
        <v>72</v>
      </c>
      <c r="B124" s="12">
        <v>22</v>
      </c>
      <c r="D124" s="12">
        <v>17</v>
      </c>
    </row>
    <row r="125" spans="1:4" ht="15">
      <c r="A125" s="11" t="s">
        <v>62</v>
      </c>
      <c r="B125" s="12">
        <v>13</v>
      </c>
      <c r="D125" s="12">
        <v>15</v>
      </c>
    </row>
    <row r="126" spans="1:4" ht="15">
      <c r="A126" s="11" t="s">
        <v>78</v>
      </c>
      <c r="B126" s="12">
        <v>10</v>
      </c>
      <c r="D126" s="12">
        <v>16</v>
      </c>
    </row>
    <row r="127" spans="1:4" ht="15">
      <c r="A127" s="11" t="s">
        <v>80</v>
      </c>
      <c r="B127" s="12">
        <v>10</v>
      </c>
      <c r="D127" s="12">
        <v>6</v>
      </c>
    </row>
    <row r="128" spans="1:4" ht="15">
      <c r="A128" s="11" t="s">
        <v>79</v>
      </c>
      <c r="B128" s="12">
        <v>9</v>
      </c>
      <c r="D128" s="12">
        <v>43</v>
      </c>
    </row>
    <row r="129" spans="1:4" ht="15">
      <c r="A129" s="11" t="s">
        <v>105</v>
      </c>
      <c r="B129" s="12">
        <v>9</v>
      </c>
      <c r="D129" s="12">
        <v>84</v>
      </c>
    </row>
    <row r="130" spans="1:4" ht="15">
      <c r="A130" s="11" t="s">
        <v>89</v>
      </c>
      <c r="B130" s="12">
        <v>8</v>
      </c>
      <c r="D130" s="12">
        <v>62</v>
      </c>
    </row>
    <row r="131" spans="1:4" ht="15">
      <c r="A131" s="11" t="s">
        <v>101</v>
      </c>
      <c r="B131" s="12">
        <v>8</v>
      </c>
      <c r="D131" s="12">
        <v>23</v>
      </c>
    </row>
    <row r="132" spans="1:4" ht="15.75">
      <c r="A132" s="11" t="s">
        <v>74</v>
      </c>
      <c r="B132" s="12">
        <v>7</v>
      </c>
      <c r="D132" s="6">
        <f>SUM(D120:D131)</f>
        <v>482</v>
      </c>
    </row>
    <row r="133" spans="1:4" ht="15">
      <c r="A133" s="11" t="s">
        <v>95</v>
      </c>
      <c r="B133" s="12">
        <v>7</v>
      </c>
      <c r="D133" s="14"/>
    </row>
    <row r="134" spans="1:2" ht="15">
      <c r="A134" s="11" t="s">
        <v>99</v>
      </c>
      <c r="B134" s="12">
        <v>6</v>
      </c>
    </row>
    <row r="135" spans="1:2" ht="15">
      <c r="A135" s="11" t="s">
        <v>102</v>
      </c>
      <c r="B135" s="12">
        <v>6</v>
      </c>
    </row>
    <row r="136" spans="1:2" ht="15">
      <c r="A136" s="11" t="s">
        <v>75</v>
      </c>
      <c r="B136" s="12">
        <v>5</v>
      </c>
    </row>
    <row r="137" spans="1:2" ht="15">
      <c r="A137" s="11" t="s">
        <v>94</v>
      </c>
      <c r="B137" s="12">
        <v>5</v>
      </c>
    </row>
    <row r="138" spans="1:2" ht="15">
      <c r="A138" s="11" t="s">
        <v>81</v>
      </c>
      <c r="B138" s="12">
        <v>4</v>
      </c>
    </row>
    <row r="139" spans="1:2" ht="15">
      <c r="A139" s="11" t="s">
        <v>82</v>
      </c>
      <c r="B139" s="12">
        <v>4</v>
      </c>
    </row>
    <row r="140" spans="1:2" ht="15">
      <c r="A140" s="11" t="s">
        <v>110</v>
      </c>
      <c r="B140" s="12">
        <v>4</v>
      </c>
    </row>
    <row r="141" spans="1:2" ht="15">
      <c r="A141" s="11" t="s">
        <v>92</v>
      </c>
      <c r="B141" s="12">
        <v>4</v>
      </c>
    </row>
    <row r="142" spans="1:2" ht="15">
      <c r="A142" s="11" t="s">
        <v>108</v>
      </c>
      <c r="B142" s="12">
        <v>3</v>
      </c>
    </row>
    <row r="143" spans="1:2" ht="15">
      <c r="A143" s="11" t="s">
        <v>88</v>
      </c>
      <c r="B143" s="12">
        <v>3</v>
      </c>
    </row>
    <row r="144" spans="1:2" ht="15">
      <c r="A144" s="11" t="s">
        <v>97</v>
      </c>
      <c r="B144" s="12">
        <v>3</v>
      </c>
    </row>
    <row r="145" spans="1:2" ht="15">
      <c r="A145" s="11" t="s">
        <v>63</v>
      </c>
      <c r="B145" s="12">
        <v>2</v>
      </c>
    </row>
    <row r="146" spans="1:2" ht="15">
      <c r="A146" s="11" t="s">
        <v>67</v>
      </c>
      <c r="B146" s="12">
        <v>2</v>
      </c>
    </row>
    <row r="147" spans="1:2" ht="15">
      <c r="A147" s="11" t="s">
        <v>68</v>
      </c>
      <c r="B147" s="12">
        <v>2</v>
      </c>
    </row>
    <row r="148" spans="1:2" ht="15">
      <c r="A148" s="11" t="s">
        <v>69</v>
      </c>
      <c r="B148" s="12">
        <v>2</v>
      </c>
    </row>
    <row r="149" spans="1:2" ht="15">
      <c r="A149" s="11" t="s">
        <v>70</v>
      </c>
      <c r="B149" s="12">
        <v>2</v>
      </c>
    </row>
    <row r="150" spans="1:2" ht="15">
      <c r="A150" s="11" t="s">
        <v>77</v>
      </c>
      <c r="B150" s="12">
        <v>2</v>
      </c>
    </row>
    <row r="151" spans="1:2" ht="15">
      <c r="A151" s="11" t="s">
        <v>85</v>
      </c>
      <c r="B151" s="12">
        <v>2</v>
      </c>
    </row>
    <row r="152" spans="1:2" ht="15">
      <c r="A152" s="11" t="s">
        <v>87</v>
      </c>
      <c r="B152" s="12">
        <v>2</v>
      </c>
    </row>
    <row r="153" spans="1:2" ht="15">
      <c r="A153" s="11" t="s">
        <v>91</v>
      </c>
      <c r="B153" s="12">
        <v>2</v>
      </c>
    </row>
    <row r="154" spans="1:2" ht="15">
      <c r="A154" s="11" t="s">
        <v>107</v>
      </c>
      <c r="B154" s="12">
        <v>2</v>
      </c>
    </row>
    <row r="155" spans="1:2" ht="15">
      <c r="A155" s="11" t="s">
        <v>64</v>
      </c>
      <c r="B155" s="12">
        <v>1</v>
      </c>
    </row>
    <row r="156" spans="1:2" ht="15">
      <c r="A156" s="11" t="s">
        <v>71</v>
      </c>
      <c r="B156" s="12">
        <v>1</v>
      </c>
    </row>
    <row r="157" spans="1:2" ht="15">
      <c r="A157" s="11" t="s">
        <v>73</v>
      </c>
      <c r="B157" s="12">
        <v>1</v>
      </c>
    </row>
    <row r="158" spans="1:2" ht="15">
      <c r="A158" s="11" t="s">
        <v>109</v>
      </c>
      <c r="B158" s="12">
        <v>1</v>
      </c>
    </row>
    <row r="159" spans="1:2" ht="15">
      <c r="A159" s="11" t="s">
        <v>76</v>
      </c>
      <c r="B159" s="12">
        <v>1</v>
      </c>
    </row>
    <row r="160" spans="1:2" ht="15">
      <c r="A160" s="11" t="s">
        <v>86</v>
      </c>
      <c r="B160" s="12">
        <v>1</v>
      </c>
    </row>
    <row r="161" spans="1:2" ht="15">
      <c r="A161" s="11" t="s">
        <v>90</v>
      </c>
      <c r="B161" s="12">
        <v>1</v>
      </c>
    </row>
    <row r="162" spans="1:2" ht="15">
      <c r="A162" s="11" t="s">
        <v>93</v>
      </c>
      <c r="B162" s="12">
        <v>1</v>
      </c>
    </row>
    <row r="163" spans="1:2" ht="15">
      <c r="A163" s="11" t="s">
        <v>96</v>
      </c>
      <c r="B163" s="12">
        <v>1</v>
      </c>
    </row>
    <row r="164" spans="1:2" ht="15">
      <c r="A164" s="11" t="s">
        <v>98</v>
      </c>
      <c r="B164" s="12">
        <v>1</v>
      </c>
    </row>
    <row r="165" spans="1:2" ht="15">
      <c r="A165" s="11" t="s">
        <v>111</v>
      </c>
      <c r="B165" s="12">
        <v>1</v>
      </c>
    </row>
    <row r="166" spans="1:2" ht="15">
      <c r="A166" s="11" t="s">
        <v>100</v>
      </c>
      <c r="B166" s="12">
        <v>1</v>
      </c>
    </row>
    <row r="167" spans="1:2" ht="15">
      <c r="A167" s="11" t="s">
        <v>103</v>
      </c>
      <c r="B167" s="12">
        <v>1</v>
      </c>
    </row>
    <row r="168" spans="1:2" ht="15">
      <c r="A168" s="11" t="s">
        <v>104</v>
      </c>
      <c r="B168" s="12">
        <v>1</v>
      </c>
    </row>
    <row r="169" spans="1:2" ht="15">
      <c r="A169" s="11" t="s">
        <v>106</v>
      </c>
      <c r="B169" s="12">
        <v>1</v>
      </c>
    </row>
    <row r="170" spans="1:2" ht="15.75">
      <c r="A170" s="13" t="s">
        <v>55</v>
      </c>
      <c r="B170" s="13">
        <f>SUM(B120:B169)</f>
        <v>482</v>
      </c>
    </row>
  </sheetData>
  <sheetProtection/>
  <mergeCells count="13">
    <mergeCell ref="J65:K65"/>
    <mergeCell ref="J1:K1"/>
    <mergeCell ref="J2:K2"/>
    <mergeCell ref="J9:K9"/>
    <mergeCell ref="J14:K14"/>
    <mergeCell ref="B1:I1"/>
    <mergeCell ref="J5:K5"/>
    <mergeCell ref="B2:I2"/>
    <mergeCell ref="A1:A3"/>
    <mergeCell ref="A5:I5"/>
    <mergeCell ref="A65:I65"/>
    <mergeCell ref="A14:I14"/>
    <mergeCell ref="A9:I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 EKER</cp:lastModifiedBy>
  <cp:lastPrinted>2018-03-30T08:03:33Z</cp:lastPrinted>
  <dcterms:created xsi:type="dcterms:W3CDTF">2005-06-07T11:22:45Z</dcterms:created>
  <dcterms:modified xsi:type="dcterms:W3CDTF">2020-03-03T12:22:28Z</dcterms:modified>
  <cp:category/>
  <cp:version/>
  <cp:contentType/>
  <cp:contentStatus/>
</cp:coreProperties>
</file>